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9420" windowHeight="9348" activeTab="2"/>
  </bookViews>
  <sheets>
    <sheet name="Vyhlašovací podmínky" sheetId="1" r:id="rId1"/>
    <sheet name="Pokyny k vyplnění formuláře" sheetId="2" r:id="rId2"/>
    <sheet name="Žádost 2018" sheetId="3" r:id="rId3"/>
  </sheets>
  <externalReferences>
    <externalReference r:id="rId6"/>
  </externalReferences>
  <definedNames>
    <definedName name="DS">'Žádost 2018'!$C$347:$C$349</definedName>
    <definedName name="Forma">'[1]List1'!$A$2:$A$15</definedName>
    <definedName name="_xlnm.Print_Area" localSheetId="1">'Pokyny k vyplnění formuláře'!$A$1:$J$11</definedName>
    <definedName name="_xlnm.Print_Area" localSheetId="0">'Vyhlašovací podmínky'!$A$1:$J$94</definedName>
    <definedName name="_xlnm.Print_Area" localSheetId="2">'Žádost 2018'!$A$1:$J$314</definedName>
    <definedName name="OLE_LINK1" localSheetId="2">'Žádost 2018'!#REF!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<sst xmlns="http://schemas.openxmlformats.org/spreadsheetml/2006/main" count="493" uniqueCount="383">
  <si>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</si>
  <si>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</si>
  <si>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</si>
  <si>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</si>
  <si>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</si>
  <si>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</si>
  <si>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</si>
  <si>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</si>
  <si>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</si>
  <si>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</si>
  <si>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</si>
  <si>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</si>
  <si>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</si>
  <si>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</si>
  <si>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</si>
  <si>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</si>
  <si>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</si>
  <si>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</si>
  <si>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</si>
  <si>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</si>
  <si>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</si>
  <si>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</si>
  <si>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</si>
  <si>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</si>
  <si>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</si>
  <si>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</si>
  <si>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</si>
  <si>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</si>
  <si>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</si>
  <si>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</si>
  <si>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</si>
  <si>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</si>
  <si>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</si>
  <si>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</si>
  <si>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</si>
  <si>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</si>
  <si>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</si>
  <si>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</si>
  <si>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</si>
  <si>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</si>
  <si>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</si>
  <si>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</si>
  <si>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</si>
  <si>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</si>
  <si>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</si>
  <si>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</si>
  <si>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</si>
  <si>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</si>
  <si>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</si>
  <si>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</si>
  <si>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</si>
  <si>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</si>
  <si>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</si>
  <si>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</si>
  <si>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</si>
  <si>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</si>
  <si>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</si>
  <si>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</si>
  <si>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</si>
  <si>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</si>
  <si>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</si>
  <si>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</si>
  <si>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</si>
  <si>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</si>
  <si>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</si>
  <si>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</si>
  <si>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</si>
  <si>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</si>
  <si>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</si>
  <si>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</si>
  <si>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</si>
  <si>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</si>
  <si>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</si>
  <si>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</si>
  <si>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</si>
  <si>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</si>
  <si>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</si>
  <si>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</si>
  <si>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</si>
  <si>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</si>
  <si>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</si>
  <si>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</si>
  <si>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</si>
  <si>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</si>
  <si>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</si>
  <si>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</si>
  <si>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</si>
  <si>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</si>
  <si>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</si>
  <si>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</si>
  <si>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</si>
  <si>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</si>
  <si>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</si>
  <si>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</si>
  <si>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</si>
  <si>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</si>
  <si>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</si>
  <si>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</si>
  <si>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</si>
  <si>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</si>
  <si>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</si>
  <si>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</si>
  <si>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</si>
  <si>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</si>
  <si>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</si>
  <si>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</si>
  <si>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</si>
  <si>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</si>
  <si>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</si>
  <si>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</si>
  <si>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</si>
  <si>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</si>
  <si>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</si>
  <si>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</si>
  <si>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</si>
  <si>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</si>
  <si>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</si>
  <si>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</si>
  <si>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</si>
  <si>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</si>
  <si>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</si>
  <si>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</si>
  <si>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</si>
  <si>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</si>
  <si>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</si>
  <si>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</si>
  <si>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</si>
  <si>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</si>
  <si>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</si>
  <si>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</si>
  <si>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</si>
  <si>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</si>
  <si>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</si>
  <si>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</si>
  <si>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</si>
  <si>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</si>
  <si>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</si>
  <si>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</si>
  <si>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</si>
  <si>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</si>
  <si>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</si>
  <si>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</si>
  <si>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</si>
  <si>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</si>
  <si>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</si>
  <si>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</si>
  <si>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</si>
  <si>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</si>
  <si>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</si>
  <si>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</si>
  <si>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</si>
  <si>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</si>
  <si>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</si>
  <si>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</si>
  <si>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</si>
  <si>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</si>
  <si>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</si>
  <si>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</si>
  <si>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</si>
  <si>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</si>
  <si>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</si>
  <si>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</si>
  <si>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</si>
  <si>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</si>
  <si>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</si>
  <si>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</si>
  <si>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</si>
  <si>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</si>
  <si>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</si>
  <si>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</si>
  <si>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</si>
  <si>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</si>
  <si>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</si>
  <si>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</si>
  <si>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</si>
  <si>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</si>
  <si>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</si>
  <si>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</si>
  <si>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</si>
  <si>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</si>
  <si>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</si>
  <si>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</si>
  <si>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</si>
  <si>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</si>
  <si>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</si>
  <si>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</si>
  <si>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</si>
  <si>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</si>
  <si>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</si>
  <si>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</si>
  <si>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</si>
  <si>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</si>
  <si>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</si>
  <si>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</si>
  <si>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</si>
  <si>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</si>
  <si>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</si>
  <si>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</si>
  <si>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</si>
  <si>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</si>
  <si>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</si>
  <si>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</si>
  <si>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</si>
  <si>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</si>
  <si>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</si>
  <si>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</si>
  <si>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</si>
  <si>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</si>
  <si>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</si>
  <si>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</si>
  <si>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</si>
  <si>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</si>
  <si>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</si>
  <si>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</si>
  <si>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</si>
  <si>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</si>
  <si>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</si>
  <si>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</si>
  <si>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</si>
  <si>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</si>
  <si>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</si>
  <si>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</si>
  <si>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</si>
  <si>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</si>
  <si>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</si>
  <si>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</si>
  <si>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</si>
  <si>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</si>
  <si>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</si>
  <si>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</si>
  <si>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</si>
  <si>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</si>
  <si>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</si>
  <si>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</si>
  <si>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</si>
  <si>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</si>
  <si>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</si>
  <si>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</si>
  <si>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</si>
  <si>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</si>
  <si>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</si>
  <si>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</si>
  <si>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</si>
  <si>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</si>
  <si>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</si>
  <si>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</si>
  <si>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</si>
  <si>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</si>
  <si>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</si>
  <si>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</si>
  <si>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</si>
  <si>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</si>
  <si>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</si>
  <si>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</si>
  <si>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</si>
  <si>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</si>
  <si>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</si>
  <si>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</si>
  <si>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</si>
  <si>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</si>
  <si>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</si>
  <si>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</si>
  <si>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</si>
  <si>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</si>
  <si>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</si>
  <si>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</si>
  <si>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</si>
  <si>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</si>
  <si>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</si>
  <si>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</si>
  <si>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</si>
  <si>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</si>
  <si>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</si>
  <si>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</si>
  <si>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</si>
  <si>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</si>
  <si>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</si>
  <si>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</si>
  <si>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</si>
  <si>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</si>
  <si>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</si>
  <si>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</si>
  <si>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</si>
  <si>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</si>
  <si>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</si>
  <si>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</si>
  <si>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</si>
  <si>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</si>
  <si>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</si>
  <si>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</si>
  <si>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</si>
  <si>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</si>
  <si>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</si>
  <si>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</si>
  <si>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</si>
  <si>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</si>
  <si>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</si>
  <si>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</si>
  <si>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</si>
  <si>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</si>
  <si>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</si>
  <si>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</si>
  <si>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t xml:space="preserve">11. Předkladatel je povinen v žádosti vyplnit všechny rubriky, a to i v případě, že dle potřeby rozvede kterýkoli bod ve zvláštní příloze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</si>
  <si>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</si>
  <si>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</si>
  <si>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</si>
  <si>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</si>
  <si>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</si>
  <si>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</si>
  <si>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</si>
  <si>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</si>
  <si>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</si>
  <si>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</si>
  <si>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</si>
  <si>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</si>
  <si>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</si>
  <si>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r>
      <t>·</t>
    </r>
    <r>
      <rPr>
        <sz val="12"/>
        <rFont val="Times New Roman"/>
        <family val="1"/>
      </rPr>
      <t xml:space="preserve">     Zlaté slunce, Blansko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</si>
  <si>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</si>
  <si>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</si>
  <si>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</si>
  <si>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</si>
  <si>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</si>
  <si>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</si>
  <si>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</si>
  <si>
    <r>
      <rPr>
        <b/>
        <u val="single"/>
        <sz val="12"/>
        <rFont val="Times New Roman"/>
        <family val="1"/>
      </rPr>
      <t xml:space="preserve">Které </t>
    </r>
    <r>
      <rPr>
        <sz val="12"/>
        <rFont val="Times New Roman"/>
        <family val="1"/>
      </rPr>
      <t>neprofesionální soubory, sbory, hudební tělesa a jednotlivci  ze  zahraničí se akce zúčastní</t>
    </r>
  </si>
  <si>
    <r>
      <rPr>
        <b/>
        <u val="single"/>
        <sz val="12"/>
        <rFont val="Times New Roman"/>
        <family val="1"/>
      </rPr>
      <t>Podíl profesionálních umělců na realizaci projektu</t>
    </r>
    <r>
      <rPr>
        <sz val="12"/>
        <rFont val="Times New Roman"/>
        <family val="1"/>
      </rPr>
      <t>( počet, konkretizace jejich  podílu, např. lektor,porotce, konzultant apod.)</t>
    </r>
  </si>
  <si>
    <r>
      <t>·</t>
    </r>
    <r>
      <rPr>
        <sz val="12"/>
        <rFont val="Times New Roman"/>
        <family val="1"/>
      </rPr>
      <t xml:space="preserve">     Celostátní přehlídka dětských folklorních souborů, Jihlava </t>
    </r>
  </si>
  <si>
    <r>
      <t xml:space="preserve">Ministerstvo kultury nepodporuje akce lokálního a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</si>
  <si>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Vyplněný formulář žádosti</t>
  </si>
  <si>
    <t xml:space="preserve">● Vyplněný formulář rozpočtu projektu a vyplněný formulář podrobné zdůvodnění požadovaných položek  </t>
  </si>
  <si>
    <t>●   Podrobný popis projektu</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</si>
  <si>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</si>
  <si>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t>kopie platné smlouvy o založení bankovního účtu včetně aktualizací</t>
  </si>
  <si>
    <r>
      <t xml:space="preserve">doklad o předchozí činnosti </t>
    </r>
    <r>
      <rPr>
        <sz val="12"/>
        <rFont val="Times New Roman"/>
        <family val="1"/>
      </rPr>
      <t xml:space="preserve">- </t>
    </r>
    <r>
      <rPr>
        <u val="single"/>
        <sz val="12"/>
        <rFont val="Times New Roman"/>
        <family val="1"/>
      </rPr>
      <t>povinné pro žadatele, kteří žádají o dotaci v tomto programu poprvé</t>
    </r>
    <r>
      <rPr>
        <sz val="12"/>
        <rFont val="Times New Roman"/>
        <family val="1"/>
      </rPr>
      <t xml:space="preserve"> </t>
    </r>
  </si>
  <si>
    <t>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t>
  </si>
  <si>
    <r>
      <rPr>
        <b/>
        <u val="single"/>
        <sz val="12"/>
        <rFont val="Times New Roman"/>
        <family val="1"/>
      </rPr>
      <t>Z dotace nelze hradit</t>
    </r>
    <r>
      <rPr>
        <sz val="12"/>
        <rFont val="Times New Roman"/>
        <family val="1"/>
      </rPr>
      <t xml:space="preserve">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t>
    </r>
    <r>
      <rPr>
        <b/>
        <u val="single"/>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r>
  </si>
  <si>
    <t xml:space="preserve">Žádosti předložené po termínu, neúplně, či chybně vyplněné, nevybavené povinnými přílohami či obsahově nevyhovující podmínkám výběrového dotačního řízení a tematickým okruhům budou z výběrového dotačního řízení vyřazeny. </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</si>
  <si>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</si>
  <si>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</si>
  <si>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</si>
  <si>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může předložit maximálně dva projekty, každý formou samostatné žádosti</t>
  </si>
  <si>
    <t>● V případě  spolku předkládá projekt výhradně nejvyšší - ústřední - orgán spolku, a to i za regionální články spolku v případě, že subjekt nemá právní subjektivitu a vlastní IČO</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</si>
  <si>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</si>
  <si>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</si>
  <si>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</si>
  <si>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</si>
  <si>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 Projekt musí obsahovat povinné přílohy v požadovaném počtu</t>
  </si>
  <si>
    <t>● Povinné přílohy</t>
  </si>
  <si>
    <t>● Podrobný popis projektu</t>
  </si>
  <si>
    <t>Žádost se podává 1x v listinné podobě a současně se zasílá také v elektronické podobě.</t>
  </si>
  <si>
    <t xml:space="preserve">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479/2013 o změně usnesení vlády ze dne 1. února 2010 č. 92, o Zásadách vlády pro poskytování dotací ze státního rozpočtu ČR nestátním neziskovým organizacím ústředními orgány. </t>
  </si>
  <si>
    <t xml:space="preserve">Při posuzování žádostí o dotace se bere v úvahu: </t>
  </si>
  <si>
    <t>1)   úplnost, správnost a celková úroveň zpracování předložené žádosti a projektu podle
      požadavku tohoto výběrového dotačního řízení a platné dokumentace</t>
  </si>
  <si>
    <t>3)   dostupnost a potřebnost aktivit s ohledem na místo konání</t>
  </si>
  <si>
    <t>4)   finanční náročnost projektu z hlediska přiměřenosti a hospodárnosti</t>
  </si>
  <si>
    <t>5)   oprávněnost a účelnost požadovaných položek ve vztahu k obsahu projektu</t>
  </si>
  <si>
    <t>2)   nakolik předložené projekty směřují k naplnění témat, uvedených ve vyhlášeném dotačním řízení</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</si>
  <si>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</si>
  <si>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Pokyny k vyplnění formuláře žádosti:</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</si>
  <si>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</si>
  <si>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</si>
  <si>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5) </t>
    </r>
    <r>
      <rPr>
        <b/>
        <u val="single"/>
        <sz val="12"/>
        <rFont val="Times New Roman"/>
        <family val="1"/>
      </rPr>
      <t>Některé součtové buňky jsou předvyplněny vzorcem - sledujte komentáře u nich uvedené</t>
    </r>
    <r>
      <rPr>
        <b/>
        <sz val="12"/>
        <rFont val="Times New Roman"/>
        <family val="1"/>
      </rPr>
      <t>!</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</si>
  <si>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</si>
  <si>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</si>
  <si>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r>
      <t xml:space="preserve">8) </t>
    </r>
    <r>
      <rPr>
        <b/>
        <u val="single"/>
        <sz val="12"/>
        <rFont val="Times New Roman"/>
        <family val="1"/>
      </rPr>
      <t>Mezi buňkami se pohybujte pomocí kláves se šipkou → nebo myší</t>
    </r>
  </si>
  <si>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</si>
  <si>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</si>
  <si>
    <t>Ministerstvo kultury (dále "ministerstvo") vyhlašuje pro rok 2018 výběrové dotační řízení na projekty v programu Kulturních aktivit na podporu neprofesionálních uměleckých aktivit, jež specificky rozvíjejí kulturní život regionů, estetickou tvořivost a podporují občanskou sounáležitost.</t>
  </si>
  <si>
    <r>
      <t xml:space="preserve">fyzické osoby a právnické osoby registrované nebo založené do 31. 12. 2016, </t>
    </r>
    <r>
      <rPr>
        <sz val="12"/>
        <rFont val="Times New Roman"/>
        <family val="1"/>
      </rPr>
      <t>které zabezpečují konkrétní kulturní činnost v regionu či obci nejméně jeden rok</t>
    </r>
    <r>
      <rPr>
        <b/>
        <sz val="12"/>
        <rFont val="Times New Roman"/>
        <family val="1"/>
      </rPr>
      <t>,  vyjma státních příspěvkových organizací zřizovaných Ministerstvem kultury</t>
    </r>
  </si>
  <si>
    <r>
      <t xml:space="preserve">Přihláška se předkládá výhradně na předepsaném formuláři </t>
    </r>
    <r>
      <rPr>
        <sz val="12"/>
        <rFont val="Times New Roman"/>
        <family val="1"/>
      </rPr>
      <t xml:space="preserve">"Žádost o státní dotaci v roce 2018". (Přihlášku vyplňte dle Pokynů k vyplnění formuláře, podrobnější komentáře jsou dále uvedeny přímo ve formuláři.) </t>
    </r>
  </si>
  <si>
    <r>
      <t xml:space="preserve">Žádost v listinné podobě včetně příloh 1- 8 je třeba poslat </t>
    </r>
    <r>
      <rPr>
        <b/>
        <u val="single"/>
        <sz val="12"/>
        <rFont val="Times New Roman"/>
        <family val="1"/>
      </rPr>
      <t>doporučeně</t>
    </r>
    <r>
      <rPr>
        <b/>
        <sz val="12"/>
        <rFont val="Times New Roman"/>
        <family val="1"/>
      </rPr>
      <t xml:space="preserve">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u ediční činnosti i odborné posudky (příloha č.8) ve formátu *.xls a *.doc nebo *.rtf mailem na adresu: </t>
    </r>
    <r>
      <rPr>
        <sz val="12"/>
        <rFont val="Times New Roman"/>
        <family val="1"/>
      </rPr>
      <t xml:space="preserve">eva.suknarovska@mkcr.cz nebo datovou schránkou nejpozději v den uzávěrky!                                                                                                                                                              </t>
    </r>
    <r>
      <rPr>
        <b/>
        <i/>
        <sz val="12"/>
        <rFont val="Times New Roman"/>
        <family val="1"/>
      </rPr>
      <t xml:space="preserve">Pokud subjekt podává dvě přihlášky, je nutné každou přihlášku podat jako samostatnou žádost včetně uvedených příloh způsobem výše uvedeným. </t>
    </r>
  </si>
  <si>
    <t>Žádosti o dotaci v roce 2018 do výběrového dotačního řízení přijímá ministerstvo nejpozději do 29. září 2017, při osobním podání do 15.30 hodin do podatelny MK, při podání poštou s razítkem pošty  s datem  29. 9. 2017.</t>
  </si>
  <si>
    <t>Žádosti přijaté do výběrového dotačního řízení posoudí odborná komise. Výsledky 1. kola výběrového řízení ministerstvo zveřejní nejpozději do 31. prosince 2017, konečné výsledky nejpozději do 31. března 2018 na svých internetových stránkách.</t>
  </si>
  <si>
    <t>Neinvestiční dotace se může poskytnout do výše 70 %  neinvestičních nákladů kalkulovaných v rozpočtu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2018 bude adekvátně snížena dotace na projekt.</t>
  </si>
  <si>
    <t xml:space="preserve">V případě nejasností v souvislosti se zpracováním projektu se obracejte na odbor regionální a národnostní kultury, Ing.Eva Suknarovská, e-mail:eva.suknarovska@mkcr.cz, tel. 702 010 452, 257 085 259. </t>
  </si>
  <si>
    <t>● Projekt musí být realizován v roce 2018 na území ČR</t>
  </si>
  <si>
    <t>●  Vyplněný formulář žádosti</t>
  </si>
  <si>
    <t>VÝBĚROVÉ DOTAČNÍ ŘÍZENÍ MINISTERSTVA KULTURY NA PODPORU NEPROFESIONÁLNÍCH UMĚLECKÝCH AKTIVIT V ROCE 2018</t>
  </si>
  <si>
    <t>Dotace nebude poskytnuta tomu žadateli, který opožděně, neúplně nebo nesprávně vyúčtuje dotaci poskytnutou Ministerstvem kultury v roce 2017 !</t>
  </si>
  <si>
    <t>Žádost o státní dotaci v roce 2018</t>
  </si>
  <si>
    <t>Kulturní projekty realizované předkládající organizací v kalendářním roce 2017 (max. 5 řádků - v případě nedostatku místa rozveďte ve zvláštní příloze)</t>
  </si>
  <si>
    <t>Byl projekt dotován ze státního rozpočtu v roce 2017 ?</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</si>
  <si>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eva.suknarovska@mkcr.cz nebo prostřednictvím datové schránky</t>
    </r>
    <r>
      <rPr>
        <b/>
        <sz val="12"/>
        <rFont val="Times New Roman"/>
        <family val="1"/>
      </rPr>
      <t xml:space="preserve">.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</si>
</sst>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b/>
      <sz val="12"/>
      <name val="Arial"/>
      <family val="2"/>
    </font>
    <font>
      <b/>
      <sz val="12"/>
      <color indexed="10"/>
      <name val="Times New Roman"/>
      <family val="1"/>
    </font>
    <font>
      <sz val="12"/>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6" fillId="35" borderId="0" xfId="0" applyFont="1" applyFill="1" applyAlignment="1">
      <alignment wrapText="1"/>
    </xf>
    <xf numFmtId="0" fontId="0" fillId="0" borderId="0" xfId="0" applyAlignment="1">
      <alignment wrapText="1"/>
    </xf>
    <xf numFmtId="0" fontId="0" fillId="0" borderId="0" xfId="0" applyFont="1" applyAlignment="1">
      <alignment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1" fillId="35" borderId="0" xfId="0" applyFont="1" applyFill="1" applyBorder="1" applyAlignment="1">
      <alignment vertical="center" wrapText="1"/>
    </xf>
    <xf numFmtId="0" fontId="0" fillId="0" borderId="0" xfId="0" applyBorder="1" applyAlignment="1">
      <alignment vertical="center"/>
    </xf>
    <xf numFmtId="0" fontId="2" fillId="35" borderId="0" xfId="0" applyFont="1" applyFill="1" applyBorder="1" applyAlignment="1">
      <alignment vertical="center"/>
    </xf>
    <xf numFmtId="0" fontId="1" fillId="35" borderId="0" xfId="0" applyFont="1" applyFill="1" applyAlignment="1">
      <alignment wrapText="1"/>
    </xf>
    <xf numFmtId="0" fontId="6" fillId="35" borderId="0" xfId="0" applyFont="1" applyFill="1" applyBorder="1" applyAlignment="1">
      <alignment horizontal="justify" wrapText="1"/>
    </xf>
    <xf numFmtId="0" fontId="0" fillId="35" borderId="0" xfId="0" applyFill="1" applyBorder="1" applyAlignment="1">
      <alignment horizontal="justify" wrapText="1"/>
    </xf>
    <xf numFmtId="0" fontId="18" fillId="35" borderId="0" xfId="0" applyFont="1" applyFill="1" applyBorder="1" applyAlignment="1">
      <alignment wrapText="1"/>
    </xf>
    <xf numFmtId="0" fontId="1" fillId="35" borderId="0" xfId="0" applyFont="1" applyFill="1" applyBorder="1" applyAlignment="1">
      <alignment vertical="top" wrapText="1"/>
    </xf>
    <xf numFmtId="0" fontId="0" fillId="0" borderId="0" xfId="0" applyBorder="1" applyAlignment="1">
      <alignment vertical="top"/>
    </xf>
    <xf numFmtId="0" fontId="2" fillId="35" borderId="0" xfId="0" applyFont="1" applyFill="1" applyBorder="1" applyAlignment="1">
      <alignment vertical="top"/>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6" fillId="35" borderId="0" xfId="0" applyNumberFormat="1" applyFont="1" applyFill="1" applyBorder="1" applyAlignment="1">
      <alignment horizontal="justify"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 fillId="35" borderId="0" xfId="0" applyFont="1" applyFill="1" applyAlignment="1">
      <alignment horizontal="justify" vertical="center" wrapText="1"/>
    </xf>
    <xf numFmtId="0" fontId="35" fillId="35" borderId="0" xfId="0" applyFont="1" applyFill="1" applyAlignment="1">
      <alignment horizontal="justify" vertical="center" wrapText="1"/>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1" fillId="35" borderId="0" xfId="0" applyNumberFormat="1" applyFont="1" applyFill="1" applyBorder="1" applyAlignment="1">
      <alignment horizontal="left" wrapText="1"/>
    </xf>
    <xf numFmtId="0" fontId="17" fillId="35" borderId="0" xfId="0" applyFont="1" applyFill="1" applyBorder="1" applyAlignment="1">
      <alignment horizontal="justify"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0" fillId="0" borderId="0" xfId="0" applyBorder="1" applyAlignment="1">
      <alignment/>
    </xf>
    <xf numFmtId="0" fontId="6" fillId="35" borderId="0" xfId="0" applyFont="1" applyFill="1" applyBorder="1" applyAlignment="1">
      <alignment horizontal="justify"/>
    </xf>
    <xf numFmtId="0" fontId="0" fillId="0" borderId="0" xfId="0" applyBorder="1" applyAlignment="1">
      <alignment horizontal="justify"/>
    </xf>
    <xf numFmtId="0" fontId="6" fillId="35" borderId="0" xfId="0" applyFont="1" applyFill="1" applyBorder="1" applyAlignment="1">
      <alignment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26" fillId="35" borderId="0" xfId="0" applyFont="1" applyFill="1" applyBorder="1" applyAlignment="1">
      <alignment horizontal="justify" wrapText="1"/>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6" fillId="35" borderId="0" xfId="0" applyFont="1" applyFill="1" applyAlignment="1">
      <alignment horizontal="justify"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0" fillId="0" borderId="0" xfId="0" applyAlignment="1">
      <alignment horizontal="left" wrapText="1"/>
    </xf>
    <xf numFmtId="0" fontId="17" fillId="33" borderId="12" xfId="0" applyFont="1" applyFill="1" applyBorder="1" applyAlignment="1">
      <alignment vertical="top" wrapText="1"/>
    </xf>
    <xf numFmtId="0" fontId="0" fillId="33" borderId="37" xfId="0" applyFill="1" applyBorder="1" applyAlignment="1">
      <alignment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53"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1" fillId="33" borderId="12" xfId="0" applyFont="1" applyFill="1" applyBorder="1" applyAlignment="1">
      <alignment vertical="top" wrapText="1"/>
    </xf>
    <xf numFmtId="0" fontId="2" fillId="35" borderId="12" xfId="0" applyFont="1" applyFill="1" applyBorder="1" applyAlignment="1">
      <alignment vertical="center"/>
    </xf>
    <xf numFmtId="0" fontId="0" fillId="0" borderId="37" xfId="0" applyBorder="1" applyAlignment="1">
      <alignment/>
    </xf>
    <xf numFmtId="0" fontId="1" fillId="33" borderId="12" xfId="0" applyFont="1" applyFill="1" applyBorder="1" applyAlignment="1">
      <alignment/>
    </xf>
    <xf numFmtId="0" fontId="0" fillId="0" borderId="39" xfId="0" applyBorder="1" applyAlignment="1">
      <alignment/>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6" fillId="0" borderId="36"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54" xfId="0" applyFont="1" applyBorder="1" applyAlignment="1" applyProtection="1">
      <alignment horizontal="left" wrapText="1"/>
      <protection locked="0"/>
    </xf>
    <xf numFmtId="0" fontId="0" fillId="0" borderId="39" xfId="0" applyBorder="1" applyAlignment="1" applyProtection="1">
      <alignment/>
      <protection locked="0"/>
    </xf>
    <xf numFmtId="0" fontId="1" fillId="35" borderId="12" xfId="0" applyFont="1" applyFill="1" applyBorder="1" applyAlignment="1">
      <alignment wrapText="1"/>
    </xf>
    <xf numFmtId="0" fontId="6" fillId="0" borderId="36" xfId="0" applyFont="1" applyFill="1" applyBorder="1" applyAlignment="1" applyProtection="1">
      <alignment wrapText="1"/>
      <protection locked="0"/>
    </xf>
    <xf numFmtId="0" fontId="0" fillId="0" borderId="37" xfId="0" applyBorder="1" applyAlignment="1" applyProtection="1">
      <alignment/>
      <protection locked="0"/>
    </xf>
    <xf numFmtId="0" fontId="0" fillId="0" borderId="54" xfId="0" applyBorder="1" applyAlignment="1" applyProtection="1">
      <alignment/>
      <protection locked="0"/>
    </xf>
    <xf numFmtId="0" fontId="1" fillId="33" borderId="36" xfId="0" applyFont="1" applyFill="1" applyBorder="1" applyAlignment="1">
      <alignment wrapText="1"/>
    </xf>
    <xf numFmtId="0" fontId="1" fillId="33" borderId="54" xfId="0" applyFont="1" applyFill="1" applyBorder="1" applyAlignment="1">
      <alignment wrapText="1"/>
    </xf>
    <xf numFmtId="0" fontId="1" fillId="33" borderId="36" xfId="0" applyFont="1" applyFill="1" applyBorder="1" applyAlignment="1" applyProtection="1">
      <alignment horizontal="left" wrapText="1"/>
      <protection/>
    </xf>
    <xf numFmtId="0" fontId="0" fillId="0" borderId="54" xfId="0" applyBorder="1" applyAlignment="1" applyProtection="1">
      <alignment wrapText="1"/>
      <protection/>
    </xf>
    <xf numFmtId="0" fontId="1" fillId="33" borderId="32" xfId="0" applyFont="1" applyFill="1" applyBorder="1" applyAlignment="1">
      <alignment wrapText="1"/>
    </xf>
    <xf numFmtId="0" fontId="0" fillId="0" borderId="33" xfId="0" applyBorder="1" applyAlignment="1">
      <alignment/>
    </xf>
    <xf numFmtId="0" fontId="0" fillId="0" borderId="55" xfId="0" applyBorder="1" applyAlignment="1">
      <alignment/>
    </xf>
    <xf numFmtId="0" fontId="1" fillId="33" borderId="28" xfId="0" applyFont="1" applyFill="1" applyBorder="1" applyAlignment="1">
      <alignment/>
    </xf>
    <xf numFmtId="0" fontId="0" fillId="0" borderId="56" xfId="0" applyBorder="1" applyAlignment="1">
      <alignment/>
    </xf>
    <xf numFmtId="0" fontId="0" fillId="0" borderId="57" xfId="0" applyBorder="1" applyAlignment="1">
      <alignment/>
    </xf>
    <xf numFmtId="0" fontId="19" fillId="0" borderId="58"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36" xfId="0" applyFont="1" applyBorder="1" applyAlignment="1" applyProtection="1">
      <alignment wrapText="1"/>
      <protection locked="0"/>
    </xf>
    <xf numFmtId="0" fontId="19" fillId="0" borderId="54" xfId="0" applyFont="1" applyBorder="1" applyAlignment="1" applyProtection="1">
      <alignment wrapText="1"/>
      <protection locked="0"/>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1" fillId="33" borderId="49" xfId="0" applyFont="1" applyFill="1" applyBorder="1" applyAlignment="1">
      <alignment vertical="center"/>
    </xf>
    <xf numFmtId="0" fontId="0" fillId="0" borderId="60" xfId="0" applyBorder="1" applyAlignment="1">
      <alignment/>
    </xf>
    <xf numFmtId="0" fontId="0" fillId="0" borderId="61" xfId="0" applyBorder="1" applyAlignment="1">
      <alignment/>
    </xf>
    <xf numFmtId="0" fontId="0" fillId="0" borderId="54" xfId="0" applyBorder="1" applyAlignment="1">
      <alignment/>
    </xf>
    <xf numFmtId="0" fontId="1" fillId="33" borderId="62" xfId="0" applyFont="1" applyFill="1" applyBorder="1" applyAlignment="1">
      <alignment vertical="center"/>
    </xf>
    <xf numFmtId="0" fontId="0" fillId="0" borderId="63" xfId="0" applyBorder="1" applyAlignment="1">
      <alignment/>
    </xf>
    <xf numFmtId="0" fontId="0" fillId="0" borderId="33" xfId="0" applyBorder="1" applyAlignment="1">
      <alignment/>
    </xf>
    <xf numFmtId="0" fontId="0" fillId="0" borderId="55" xfId="0" applyBorder="1" applyAlignment="1">
      <alignment/>
    </xf>
    <xf numFmtId="0" fontId="0" fillId="0" borderId="36" xfId="0"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4" xfId="0" applyNumberFormat="1"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0" fontId="12" fillId="0" borderId="12" xfId="0" applyFont="1" applyBorder="1" applyAlignment="1" applyProtection="1">
      <alignment wrapText="1"/>
      <protection locked="0"/>
    </xf>
    <xf numFmtId="0" fontId="0" fillId="0" borderId="54" xfId="0" applyBorder="1" applyAlignment="1" applyProtection="1">
      <alignment wrapText="1"/>
      <protection locked="0"/>
    </xf>
    <xf numFmtId="0" fontId="12" fillId="0" borderId="45" xfId="0" applyFont="1" applyBorder="1" applyAlignment="1" applyProtection="1">
      <alignment wrapText="1"/>
      <protection locked="0"/>
    </xf>
    <xf numFmtId="0" fontId="0" fillId="0" borderId="64" xfId="0" applyBorder="1" applyAlignment="1" applyProtection="1">
      <alignment wrapText="1"/>
      <protection locked="0"/>
    </xf>
    <xf numFmtId="0" fontId="0" fillId="0" borderId="59" xfId="0" applyBorder="1" applyAlignment="1" applyProtection="1">
      <alignment wrapText="1"/>
      <protection locked="0"/>
    </xf>
    <xf numFmtId="0" fontId="1" fillId="33" borderId="13" xfId="0" applyFont="1" applyFill="1" applyBorder="1" applyAlignment="1">
      <alignment wrapText="1"/>
    </xf>
    <xf numFmtId="0" fontId="1" fillId="33" borderId="14" xfId="0" applyFont="1" applyFill="1" applyBorder="1" applyAlignment="1">
      <alignment wrapText="1"/>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4" fontId="6" fillId="0" borderId="36" xfId="0" applyNumberFormat="1" applyFont="1" applyBorder="1" applyAlignment="1" applyProtection="1">
      <alignment wrapText="1"/>
      <protection locked="0"/>
    </xf>
    <xf numFmtId="4" fontId="6" fillId="0" borderId="14" xfId="0" applyNumberFormat="1" applyFont="1" applyBorder="1" applyAlignment="1" applyProtection="1">
      <alignment wrapText="1"/>
      <protection locked="0"/>
    </xf>
    <xf numFmtId="0" fontId="1" fillId="0" borderId="13" xfId="0" applyFont="1" applyBorder="1" applyAlignment="1">
      <alignment horizontal="center" wrapText="1"/>
    </xf>
    <xf numFmtId="0" fontId="10" fillId="0" borderId="14" xfId="0" applyFont="1" applyBorder="1" applyAlignment="1">
      <alignment horizontal="center" wrapText="1"/>
    </xf>
    <xf numFmtId="0" fontId="1" fillId="35" borderId="32" xfId="0" applyFont="1" applyFill="1" applyBorder="1" applyAlignment="1">
      <alignment horizontal="left" wrapText="1"/>
    </xf>
    <xf numFmtId="0" fontId="10" fillId="35"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1" fillId="33" borderId="32" xfId="0" applyFont="1" applyFill="1" applyBorder="1" applyAlignment="1">
      <alignment/>
    </xf>
    <xf numFmtId="0" fontId="1" fillId="33" borderId="12" xfId="0" applyFont="1" applyFill="1" applyBorder="1" applyAlignment="1">
      <alignment wrapText="1"/>
    </xf>
    <xf numFmtId="0" fontId="1" fillId="35" borderId="26" xfId="0" applyFont="1" applyFill="1" applyBorder="1" applyAlignment="1">
      <alignment wrapText="1"/>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49" xfId="0" applyFont="1" applyFill="1" applyBorder="1" applyAlignment="1">
      <alignment horizontal="left" vertical="center"/>
    </xf>
    <xf numFmtId="0" fontId="0" fillId="0" borderId="63" xfId="0" applyBorder="1" applyAlignment="1">
      <alignment horizontal="left" vertical="center"/>
    </xf>
    <xf numFmtId="0" fontId="0" fillId="0" borderId="60" xfId="0" applyBorder="1" applyAlignment="1">
      <alignment horizontal="left" vertical="center"/>
    </xf>
    <xf numFmtId="0" fontId="6" fillId="0" borderId="13" xfId="0" applyFont="1" applyBorder="1" applyAlignment="1" applyProtection="1">
      <alignment wrapText="1"/>
      <protection locked="0"/>
    </xf>
    <xf numFmtId="0" fontId="17" fillId="0" borderId="32" xfId="0" applyFont="1" applyBorder="1" applyAlignment="1">
      <alignment horizontal="center"/>
    </xf>
    <xf numFmtId="0" fontId="17" fillId="0" borderId="33" xfId="0" applyFont="1" applyBorder="1" applyAlignment="1">
      <alignment horizontal="center"/>
    </xf>
    <xf numFmtId="0" fontId="17" fillId="0" borderId="55"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5" fillId="0" borderId="36" xfId="36" applyBorder="1" applyAlignment="1" applyProtection="1">
      <alignment horizontal="left" wrapText="1"/>
      <protection locked="0"/>
    </xf>
    <xf numFmtId="0" fontId="1" fillId="0" borderId="65" xfId="0" applyFont="1" applyBorder="1" applyAlignment="1" applyProtection="1">
      <alignment horizontal="left" wrapText="1"/>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6" fillId="0" borderId="36" xfId="0" applyFont="1" applyBorder="1" applyAlignment="1" applyProtection="1">
      <alignment/>
      <protection locked="0"/>
    </xf>
    <xf numFmtId="0" fontId="21" fillId="33" borderId="36" xfId="0" applyFont="1" applyFill="1" applyBorder="1" applyAlignment="1">
      <alignment wrapText="1"/>
    </xf>
    <xf numFmtId="0" fontId="22" fillId="0" borderId="54" xfId="0" applyFont="1" applyBorder="1" applyAlignment="1">
      <alignment/>
    </xf>
    <xf numFmtId="0" fontId="0" fillId="0" borderId="63" xfId="0" applyBorder="1" applyAlignment="1">
      <alignment/>
    </xf>
    <xf numFmtId="0" fontId="0" fillId="0" borderId="60" xfId="0" applyBorder="1" applyAlignment="1">
      <alignment/>
    </xf>
    <xf numFmtId="0" fontId="6" fillId="0" borderId="36" xfId="0" applyFont="1" applyBorder="1" applyAlignment="1" applyProtection="1">
      <alignment horizontal="left"/>
      <protection locked="0"/>
    </xf>
    <xf numFmtId="0" fontId="6" fillId="0" borderId="36" xfId="0" applyFont="1" applyBorder="1" applyAlignment="1" applyProtection="1">
      <alignment wrapText="1"/>
      <protection locked="0"/>
    </xf>
    <xf numFmtId="0" fontId="6" fillId="0" borderId="12" xfId="0" applyFont="1" applyBorder="1" applyAlignment="1" applyProtection="1">
      <alignment horizontal="lef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64" xfId="0" applyFont="1" applyFill="1" applyBorder="1" applyAlignment="1">
      <alignment/>
    </xf>
    <xf numFmtId="0" fontId="6" fillId="34" borderId="64" xfId="0" applyNumberFormat="1" applyFont="1" applyFill="1" applyBorder="1" applyAlignment="1">
      <alignment horizontal="left"/>
    </xf>
    <xf numFmtId="0" fontId="0" fillId="34" borderId="64" xfId="0" applyNumberFormat="1" applyFill="1" applyBorder="1" applyAlignment="1">
      <alignment horizontal="left"/>
    </xf>
    <xf numFmtId="0" fontId="0" fillId="34" borderId="66" xfId="0" applyNumberFormat="1" applyFill="1" applyBorder="1" applyAlignment="1">
      <alignment horizontal="left"/>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0" fontId="9" fillId="33" borderId="38" xfId="0" applyFont="1" applyFill="1" applyBorder="1" applyAlignment="1">
      <alignment/>
    </xf>
    <xf numFmtId="0" fontId="1" fillId="33" borderId="18" xfId="0" applyFont="1" applyFill="1" applyBorder="1" applyAlignment="1">
      <alignment/>
    </xf>
    <xf numFmtId="0" fontId="1" fillId="33" borderId="67" xfId="0" applyFont="1" applyFill="1" applyBorder="1" applyAlignment="1">
      <alignment/>
    </xf>
    <xf numFmtId="2" fontId="6" fillId="34" borderId="68"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0" fontId="6" fillId="0" borderId="69" xfId="0" applyFont="1" applyBorder="1" applyAlignment="1" applyProtection="1">
      <alignment/>
      <protection locked="0"/>
    </xf>
    <xf numFmtId="0" fontId="6" fillId="0" borderId="70" xfId="0" applyFont="1" applyBorder="1" applyAlignment="1" applyProtection="1">
      <alignment/>
      <protection locked="0"/>
    </xf>
    <xf numFmtId="0" fontId="2" fillId="33" borderId="33" xfId="0" applyFont="1" applyFill="1" applyBorder="1" applyAlignment="1">
      <alignment/>
    </xf>
    <xf numFmtId="0" fontId="6" fillId="33" borderId="33" xfId="0" applyFont="1" applyFill="1" applyBorder="1" applyAlignment="1">
      <alignment/>
    </xf>
    <xf numFmtId="0" fontId="6" fillId="33" borderId="55" xfId="0" applyFont="1" applyFill="1" applyBorder="1" applyAlignment="1">
      <alignmen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6" fillId="0" borderId="37" xfId="0" applyFont="1" applyBorder="1" applyAlignment="1" applyProtection="1">
      <alignment/>
      <protection locked="0"/>
    </xf>
    <xf numFmtId="0" fontId="6" fillId="0" borderId="54" xfId="0" applyFont="1" applyBorder="1" applyAlignment="1" applyProtection="1">
      <alignment/>
      <protection locked="0"/>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1" xfId="0" applyFont="1" applyBorder="1" applyAlignment="1">
      <alignment horizontal="center"/>
    </xf>
    <xf numFmtId="0" fontId="6" fillId="0" borderId="72" xfId="0" applyFont="1" applyBorder="1" applyAlignment="1">
      <alignment horizontal="center"/>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33" borderId="12" xfId="0" applyFont="1" applyFill="1" applyBorder="1" applyAlignment="1">
      <alignment/>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9" fillId="33" borderId="73" xfId="0" applyFont="1" applyFill="1" applyBorder="1" applyAlignment="1">
      <alignment/>
    </xf>
    <xf numFmtId="0" fontId="12" fillId="33" borderId="74" xfId="0" applyFont="1" applyFill="1" applyBorder="1" applyAlignment="1">
      <alignment/>
    </xf>
    <xf numFmtId="4" fontId="9" fillId="34" borderId="74" xfId="0" applyNumberFormat="1" applyFont="1" applyFill="1" applyBorder="1" applyAlignment="1" applyProtection="1">
      <alignment/>
      <protection hidden="1"/>
    </xf>
    <xf numFmtId="4" fontId="9" fillId="34" borderId="75"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8" xfId="0" applyNumberFormat="1" applyFont="1" applyBorder="1" applyAlignment="1" applyProtection="1">
      <alignment/>
      <protection locked="0"/>
    </xf>
    <xf numFmtId="4" fontId="6" fillId="0" borderId="64" xfId="0" applyNumberFormat="1" applyFont="1" applyBorder="1" applyAlignment="1" applyProtection="1">
      <alignment/>
      <protection locked="0"/>
    </xf>
    <xf numFmtId="4" fontId="6" fillId="0" borderId="66"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4" fontId="9" fillId="34" borderId="76" xfId="0" applyNumberFormat="1" applyFont="1" applyFill="1" applyBorder="1" applyAlignment="1" applyProtection="1">
      <alignment/>
      <protection hidden="1"/>
    </xf>
    <xf numFmtId="4" fontId="9" fillId="34" borderId="33" xfId="0" applyNumberFormat="1" applyFont="1" applyFill="1" applyBorder="1" applyAlignment="1" applyProtection="1">
      <alignment/>
      <protection hidden="1"/>
    </xf>
    <xf numFmtId="4" fontId="9" fillId="34" borderId="55" xfId="0" applyNumberFormat="1" applyFont="1" applyFill="1" applyBorder="1" applyAlignment="1" applyProtection="1">
      <alignment/>
      <protection hidden="1"/>
    </xf>
    <xf numFmtId="4" fontId="12"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12" fillId="33" borderId="37" xfId="0" applyFont="1" applyFill="1" applyBorder="1" applyAlignment="1">
      <alignment wrapText="1"/>
    </xf>
    <xf numFmtId="0" fontId="0" fillId="33" borderId="54" xfId="0" applyFill="1" applyBorder="1" applyAlignment="1">
      <alignment wrapText="1"/>
    </xf>
    <xf numFmtId="4" fontId="9"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0" fillId="33" borderId="77" xfId="0" applyFill="1" applyBorder="1" applyAlignment="1">
      <alignment/>
    </xf>
    <xf numFmtId="0" fontId="12" fillId="33" borderId="56" xfId="0" applyFont="1" applyFill="1" applyBorder="1" applyAlignment="1">
      <alignment wrapText="1"/>
    </xf>
    <xf numFmtId="0" fontId="0" fillId="33" borderId="56" xfId="0" applyFill="1" applyBorder="1" applyAlignment="1">
      <alignment wrapText="1"/>
    </xf>
    <xf numFmtId="0" fontId="0" fillId="33" borderId="7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2" fillId="0" borderId="65" xfId="0" applyNumberFormat="1" applyFont="1" applyBorder="1" applyAlignment="1" applyProtection="1">
      <alignment/>
      <protection locked="0"/>
    </xf>
    <xf numFmtId="4" fontId="12" fillId="0" borderId="56"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0" fontId="12" fillId="33" borderId="54" xfId="0" applyFont="1" applyFill="1" applyBorder="1" applyAlignment="1">
      <alignment wrapText="1"/>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12" fillId="0" borderId="54" xfId="0" applyNumberFormat="1" applyFont="1" applyBorder="1" applyAlignment="1" applyProtection="1">
      <alignment/>
      <protection locked="0"/>
    </xf>
    <xf numFmtId="4" fontId="12" fillId="0" borderId="14" xfId="0" applyNumberFormat="1" applyFont="1" applyBorder="1" applyAlignment="1" applyProtection="1">
      <alignment/>
      <protection locked="0"/>
    </xf>
    <xf numFmtId="4" fontId="9" fillId="34" borderId="22"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9" fillId="33" borderId="76" xfId="0" applyFont="1" applyFill="1" applyBorder="1" applyAlignment="1">
      <alignment horizontal="center"/>
    </xf>
    <xf numFmtId="0" fontId="9" fillId="33" borderId="33" xfId="0" applyFont="1" applyFill="1" applyBorder="1" applyAlignment="1">
      <alignment horizontal="center"/>
    </xf>
    <xf numFmtId="0" fontId="9" fillId="33" borderId="77" xfId="0" applyFont="1" applyFill="1" applyBorder="1" applyAlignment="1">
      <alignment horizontal="center"/>
    </xf>
    <xf numFmtId="0" fontId="9" fillId="33" borderId="74" xfId="0" applyFont="1" applyFill="1" applyBorder="1" applyAlignment="1">
      <alignment horizontal="center"/>
    </xf>
    <xf numFmtId="0" fontId="9" fillId="33" borderId="75"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12" fillId="0" borderId="41" xfId="0" applyNumberFormat="1" applyFont="1" applyBorder="1" applyAlignment="1" applyProtection="1">
      <alignment/>
      <protection locked="0"/>
    </xf>
    <xf numFmtId="4" fontId="9" fillId="34" borderId="77" xfId="0" applyNumberFormat="1" applyFont="1" applyFill="1" applyBorder="1" applyAlignment="1" applyProtection="1">
      <alignment wrapText="1"/>
      <protection hidden="1"/>
    </xf>
    <xf numFmtId="4" fontId="9" fillId="34" borderId="74" xfId="0" applyNumberFormat="1" applyFont="1" applyFill="1" applyBorder="1" applyAlignment="1" applyProtection="1">
      <alignment wrapText="1"/>
      <protection hidden="1"/>
    </xf>
    <xf numFmtId="4" fontId="9" fillId="34" borderId="75" xfId="0" applyNumberFormat="1" applyFont="1" applyFill="1" applyBorder="1" applyAlignment="1" applyProtection="1">
      <alignment wrapText="1"/>
      <protection hidden="1"/>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0" fontId="2" fillId="36" borderId="0" xfId="0" applyFont="1" applyFill="1" applyBorder="1" applyAlignment="1">
      <alignment/>
    </xf>
    <xf numFmtId="0" fontId="2" fillId="36" borderId="26" xfId="0" applyFont="1" applyFill="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1" fillId="36" borderId="19" xfId="0" applyFont="1" applyFill="1" applyBorder="1" applyAlignment="1">
      <alignment wrapText="1"/>
    </xf>
    <xf numFmtId="0" fontId="0" fillId="36" borderId="20" xfId="0" applyFill="1" applyBorder="1" applyAlignment="1">
      <alignment wrapText="1"/>
    </xf>
    <xf numFmtId="0" fontId="6" fillId="34" borderId="58" xfId="0" applyNumberFormat="1" applyFont="1" applyFill="1" applyBorder="1" applyAlignment="1">
      <alignment horizontal="left" wrapText="1"/>
    </xf>
    <xf numFmtId="0" fontId="6" fillId="34" borderId="64" xfId="0" applyNumberFormat="1" applyFont="1" applyFill="1" applyBorder="1" applyAlignment="1">
      <alignment horizontal="left" wrapText="1"/>
    </xf>
    <xf numFmtId="0" fontId="6" fillId="34" borderId="66"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3" xfId="0" applyFont="1" applyFill="1" applyBorder="1" applyAlignment="1">
      <alignment horizontal="center" wrapText="1"/>
    </xf>
    <xf numFmtId="0" fontId="1" fillId="33" borderId="74" xfId="0" applyFont="1" applyFill="1" applyBorder="1" applyAlignment="1">
      <alignment horizontal="center" wrapText="1"/>
    </xf>
    <xf numFmtId="0" fontId="1" fillId="33" borderId="75" xfId="0" applyFont="1" applyFill="1" applyBorder="1" applyAlignment="1">
      <alignment horizontal="center" wrapText="1"/>
    </xf>
    <xf numFmtId="0" fontId="13" fillId="33" borderId="74" xfId="0" applyFont="1" applyFill="1" applyBorder="1" applyAlignment="1">
      <alignment/>
    </xf>
    <xf numFmtId="0" fontId="13" fillId="33" borderId="76" xfId="0" applyFont="1" applyFill="1" applyBorder="1" applyAlignment="1">
      <alignment/>
    </xf>
    <xf numFmtId="0" fontId="9" fillId="33" borderId="80" xfId="0" applyNumberFormat="1" applyFont="1" applyFill="1" applyBorder="1" applyAlignment="1">
      <alignment/>
    </xf>
    <xf numFmtId="0" fontId="11" fillId="33" borderId="81" xfId="0" applyFont="1" applyFill="1" applyBorder="1" applyAlignment="1">
      <alignment/>
    </xf>
    <xf numFmtId="0" fontId="11" fillId="33" borderId="68" xfId="0" applyFont="1" applyFill="1" applyBorder="1" applyAlignment="1">
      <alignment/>
    </xf>
    <xf numFmtId="0" fontId="6" fillId="0" borderId="12" xfId="0" applyFont="1" applyFill="1" applyBorder="1" applyAlignment="1" applyProtection="1">
      <alignment wrapText="1"/>
      <protection locked="0"/>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0" fontId="6" fillId="0" borderId="45" xfId="0" applyFont="1" applyFill="1" applyBorder="1" applyAlignment="1" applyProtection="1">
      <alignment wrapText="1"/>
      <protection locked="0"/>
    </xf>
    <xf numFmtId="4" fontId="9" fillId="34" borderId="77" xfId="0" applyNumberFormat="1" applyFont="1" applyFill="1" applyBorder="1" applyAlignment="1" applyProtection="1">
      <alignment/>
      <protection hidden="1"/>
    </xf>
    <xf numFmtId="0" fontId="1" fillId="35" borderId="38" xfId="0" applyFont="1" applyFill="1" applyBorder="1" applyAlignment="1">
      <alignment wrapText="1"/>
    </xf>
    <xf numFmtId="0" fontId="0" fillId="0" borderId="18" xfId="0" applyBorder="1" applyAlignment="1">
      <alignment/>
    </xf>
    <xf numFmtId="0" fontId="0" fillId="0" borderId="27" xfId="0" applyBorder="1" applyAlignment="1">
      <alignment/>
    </xf>
    <xf numFmtId="0" fontId="1" fillId="35" borderId="28" xfId="0" applyFont="1" applyFill="1" applyBorder="1" applyAlignment="1">
      <alignment wrapText="1"/>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0" fillId="0" borderId="26" xfId="0"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4"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65" xfId="0" applyFont="1" applyBorder="1" applyAlignment="1" applyProtection="1">
      <alignment wrapText="1"/>
      <protection locked="0"/>
    </xf>
    <xf numFmtId="0" fontId="6" fillId="0" borderId="78" xfId="0" applyFont="1" applyBorder="1" applyAlignment="1" applyProtection="1">
      <alignment wrapText="1"/>
      <protection locked="0"/>
    </xf>
    <xf numFmtId="0" fontId="2" fillId="35" borderId="28" xfId="0" applyFont="1" applyFill="1" applyBorder="1" applyAlignment="1">
      <alignment vertical="center"/>
    </xf>
    <xf numFmtId="0" fontId="0" fillId="0" borderId="66" xfId="0" applyBorder="1" applyAlignment="1" applyProtection="1">
      <alignment wrapText="1"/>
      <protection locked="0"/>
    </xf>
    <xf numFmtId="0" fontId="1" fillId="33" borderId="45" xfId="0" applyFont="1" applyFill="1" applyBorder="1" applyAlignment="1">
      <alignment/>
    </xf>
    <xf numFmtId="0" fontId="0" fillId="0" borderId="64" xfId="0" applyBorder="1" applyAlignment="1">
      <alignment/>
    </xf>
    <xf numFmtId="0" fontId="0" fillId="0" borderId="59" xfId="0" applyBorder="1" applyAlignment="1">
      <alignment/>
    </xf>
    <xf numFmtId="3" fontId="6" fillId="0" borderId="58" xfId="0" applyNumberFormat="1" applyFont="1" applyBorder="1" applyAlignment="1" applyProtection="1">
      <alignment/>
      <protection locked="0"/>
    </xf>
    <xf numFmtId="0" fontId="0" fillId="0" borderId="64" xfId="0" applyBorder="1" applyAlignment="1" applyProtection="1">
      <alignment/>
      <protection locked="0"/>
    </xf>
    <xf numFmtId="0" fontId="0" fillId="0" borderId="66" xfId="0" applyBorder="1" applyAlignment="1" applyProtection="1">
      <alignment/>
      <protection locked="0"/>
    </xf>
    <xf numFmtId="0" fontId="1" fillId="33" borderId="65" xfId="0" applyFont="1" applyFill="1" applyBorder="1" applyAlignment="1">
      <alignment wrapText="1"/>
    </xf>
    <xf numFmtId="0" fontId="0" fillId="0" borderId="78" xfId="0" applyBorder="1" applyAlignment="1">
      <alignment/>
    </xf>
    <xf numFmtId="4" fontId="12" fillId="0" borderId="58" xfId="0" applyNumberFormat="1" applyFont="1" applyBorder="1" applyAlignment="1" applyProtection="1">
      <alignment/>
      <protection locked="0"/>
    </xf>
    <xf numFmtId="4" fontId="13" fillId="0" borderId="64"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12" fillId="33" borderId="51" xfId="0" applyFont="1" applyFill="1" applyBorder="1" applyAlignment="1">
      <alignment wrapText="1"/>
    </xf>
    <xf numFmtId="0" fontId="12" fillId="33" borderId="52" xfId="0" applyFont="1" applyFill="1" applyBorder="1" applyAlignment="1">
      <alignment wrapText="1"/>
    </xf>
    <xf numFmtId="0" fontId="1" fillId="33" borderId="56" xfId="0" applyFont="1" applyFill="1" applyBorder="1" applyAlignment="1">
      <alignment/>
    </xf>
    <xf numFmtId="0" fontId="1" fillId="33" borderId="78" xfId="0" applyFont="1" applyFill="1" applyBorder="1" applyAlignment="1">
      <alignment/>
    </xf>
    <xf numFmtId="4" fontId="6" fillId="0" borderId="65"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6" fillId="0" borderId="58" xfId="0" applyFont="1" applyBorder="1" applyAlignment="1" applyProtection="1">
      <alignment wrapText="1"/>
      <protection locked="0"/>
    </xf>
    <xf numFmtId="0" fontId="0" fillId="0" borderId="59" xfId="0" applyBorder="1" applyAlignment="1" applyProtection="1">
      <alignment/>
      <protection locked="0"/>
    </xf>
    <xf numFmtId="0" fontId="1" fillId="33" borderId="12" xfId="0" applyNumberFormat="1" applyFont="1" applyFill="1" applyBorder="1" applyAlignment="1">
      <alignment wrapText="1"/>
    </xf>
    <xf numFmtId="0" fontId="1" fillId="33" borderId="15" xfId="0" applyFont="1" applyFill="1" applyBorder="1" applyAlignment="1">
      <alignment vertical="center"/>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0" fontId="0" fillId="0" borderId="48" xfId="0" applyBorder="1" applyAlignment="1" applyProtection="1">
      <alignment/>
      <protection locked="0"/>
    </xf>
    <xf numFmtId="0" fontId="1" fillId="33" borderId="44" xfId="0" applyFont="1" applyFill="1" applyBorder="1" applyAlignment="1">
      <alignment/>
    </xf>
    <xf numFmtId="0" fontId="0" fillId="0" borderId="31" xfId="0" applyBorder="1" applyAlignment="1">
      <alignment/>
    </xf>
    <xf numFmtId="0" fontId="0" fillId="0" borderId="48" xfId="0" applyBorder="1" applyAlignment="1">
      <alignment/>
    </xf>
    <xf numFmtId="0" fontId="1" fillId="33" borderId="10" xfId="0" applyFont="1" applyFill="1" applyBorder="1" applyAlignment="1">
      <alignment/>
    </xf>
    <xf numFmtId="0" fontId="0" fillId="0" borderId="51" xfId="0" applyBorder="1" applyAlignment="1">
      <alignment/>
    </xf>
    <xf numFmtId="0" fontId="0" fillId="0" borderId="53" xfId="0" applyBorder="1" applyAlignment="1">
      <alignment/>
    </xf>
    <xf numFmtId="4" fontId="1" fillId="34" borderId="38" xfId="0" applyNumberFormat="1" applyFont="1" applyFill="1" applyBorder="1" applyAlignment="1" applyProtection="1">
      <alignment/>
      <protection hidden="1"/>
    </xf>
    <xf numFmtId="4" fontId="1" fillId="34" borderId="23" xfId="0" applyNumberFormat="1" applyFont="1" applyFill="1" applyBorder="1" applyAlignment="1" applyProtection="1">
      <alignment/>
      <protection hidden="1"/>
    </xf>
    <xf numFmtId="0" fontId="0" fillId="0" borderId="47" xfId="0" applyBorder="1" applyAlignment="1">
      <alignment/>
    </xf>
    <xf numFmtId="0" fontId="6" fillId="33" borderId="44" xfId="0" applyFont="1" applyFill="1" applyBorder="1" applyAlignment="1">
      <alignment/>
    </xf>
    <xf numFmtId="0" fontId="0" fillId="0" borderId="34" xfId="0" applyBorder="1" applyAlignment="1">
      <alignment/>
    </xf>
    <xf numFmtId="0" fontId="6" fillId="0" borderId="12" xfId="0" applyFont="1" applyBorder="1" applyAlignment="1" applyProtection="1">
      <alignment wrapText="1"/>
      <protection locked="0"/>
    </xf>
    <xf numFmtId="0" fontId="1" fillId="33" borderId="44" xfId="0" applyFont="1" applyFill="1" applyBorder="1" applyAlignment="1">
      <alignment wrapText="1"/>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6" fillId="0" borderId="65" xfId="0" applyFont="1" applyBorder="1" applyAlignment="1" applyProtection="1">
      <alignment horizontal="left" wrapText="1"/>
      <protection locked="0"/>
    </xf>
    <xf numFmtId="0" fontId="1" fillId="33" borderId="64" xfId="0" applyFont="1" applyFill="1" applyBorder="1" applyAlignment="1">
      <alignment/>
    </xf>
    <xf numFmtId="0" fontId="1" fillId="33" borderId="59" xfId="0" applyFont="1" applyFill="1" applyBorder="1" applyAlignment="1">
      <alignment/>
    </xf>
    <xf numFmtId="0" fontId="6" fillId="0" borderId="58"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3"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31" xfId="0" applyFont="1" applyFill="1" applyBorder="1" applyAlignment="1">
      <alignment/>
    </xf>
    <xf numFmtId="0" fontId="1" fillId="33" borderId="34" xfId="0" applyFont="1" applyFill="1" applyBorder="1" applyAlignment="1">
      <alignment/>
    </xf>
    <xf numFmtId="0" fontId="1" fillId="33" borderId="37" xfId="0" applyFont="1" applyFill="1" applyBorder="1" applyAlignment="1">
      <alignment/>
    </xf>
    <xf numFmtId="0" fontId="1" fillId="33" borderId="54" xfId="0" applyFont="1" applyFill="1" applyBorder="1" applyAlignment="1">
      <alignment/>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53" xfId="0" applyFont="1" applyFill="1" applyBorder="1" applyAlignment="1">
      <alignment wrapText="1"/>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9"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1" fillId="33" borderId="10" xfId="0" applyFont="1" applyFill="1" applyBorder="1" applyAlignment="1">
      <alignment vertical="center"/>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1" fillId="33" borderId="49" xfId="0" applyFont="1" applyFill="1" applyBorder="1" applyAlignment="1">
      <alignment horizontal="left" vertical="center"/>
    </xf>
    <xf numFmtId="14" fontId="6" fillId="0" borderId="36" xfId="0" applyNumberFormat="1" applyFont="1" applyBorder="1" applyAlignment="1" applyProtection="1">
      <alignment horizontal="left" wrapText="1"/>
      <protection locked="0"/>
    </xf>
    <xf numFmtId="0" fontId="10" fillId="33" borderId="36" xfId="0" applyFont="1" applyFill="1" applyBorder="1" applyAlignment="1" applyProtection="1">
      <alignment/>
      <protection/>
    </xf>
    <xf numFmtId="0" fontId="0" fillId="0" borderId="54" xfId="0" applyBorder="1" applyAlignment="1">
      <alignment/>
    </xf>
    <xf numFmtId="0" fontId="9" fillId="33" borderId="73" xfId="0" applyNumberFormat="1" applyFont="1" applyFill="1" applyBorder="1" applyAlignment="1">
      <alignment/>
    </xf>
    <xf numFmtId="0" fontId="11" fillId="33" borderId="74" xfId="0" applyFont="1" applyFill="1" applyBorder="1" applyAlignment="1">
      <alignment/>
    </xf>
    <xf numFmtId="0" fontId="11" fillId="33" borderId="76" xfId="0" applyFont="1" applyFill="1" applyBorder="1" applyAlignment="1">
      <alignment/>
    </xf>
    <xf numFmtId="4" fontId="12" fillId="0" borderId="64"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4" fontId="9" fillId="34" borderId="68"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27"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5" xfId="0" applyNumberFormat="1" applyFont="1" applyFill="1" applyBorder="1" applyAlignment="1" applyProtection="1">
      <alignment/>
      <protection hidden="1"/>
    </xf>
    <xf numFmtId="4" fontId="9" fillId="34" borderId="67" xfId="0" applyNumberFormat="1" applyFont="1" applyFill="1" applyBorder="1" applyAlignment="1" applyProtection="1">
      <alignment/>
      <protection hidden="1"/>
    </xf>
    <xf numFmtId="4" fontId="9" fillId="34" borderId="68"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0" fontId="9" fillId="33" borderId="80" xfId="0" applyNumberFormat="1" applyFont="1" applyFill="1" applyBorder="1" applyAlignment="1">
      <alignment wrapText="1"/>
    </xf>
    <xf numFmtId="0" fontId="11" fillId="33" borderId="81" xfId="0" applyFont="1" applyFill="1" applyBorder="1" applyAlignment="1">
      <alignment wrapText="1"/>
    </xf>
    <xf numFmtId="0" fontId="11" fillId="33" borderId="68" xfId="0" applyFont="1"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6" fillId="35" borderId="55" xfId="0" applyFont="1" applyFill="1" applyBorder="1" applyAlignment="1">
      <alignment horizontal="left"/>
    </xf>
    <xf numFmtId="0" fontId="1" fillId="33" borderId="28" xfId="0" applyFont="1" applyFill="1" applyBorder="1" applyAlignment="1">
      <alignment wrapText="1"/>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9"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8" xfId="0" applyFont="1" applyBorder="1" applyAlignment="1" applyProtection="1">
      <alignment horizontal="left" wrapText="1"/>
      <protection locked="0"/>
    </xf>
    <xf numFmtId="4" fontId="12" fillId="0" borderId="58" xfId="0" applyNumberFormat="1" applyFont="1" applyBorder="1" applyAlignment="1" applyProtection="1">
      <alignment wrapText="1"/>
      <protection locked="0"/>
    </xf>
    <xf numFmtId="4" fontId="12" fillId="0" borderId="64" xfId="0" applyNumberFormat="1" applyFont="1" applyBorder="1" applyAlignment="1" applyProtection="1">
      <alignment wrapText="1"/>
      <protection locked="0"/>
    </xf>
    <xf numFmtId="4" fontId="12" fillId="0" borderId="66" xfId="0" applyNumberFormat="1" applyFont="1" applyBorder="1" applyAlignment="1" applyProtection="1">
      <alignment wrapText="1"/>
      <protection locked="0"/>
    </xf>
    <xf numFmtId="0" fontId="1" fillId="0" borderId="76"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3" fontId="6" fillId="0" borderId="36" xfId="0" applyNumberFormat="1" applyFont="1" applyBorder="1" applyAlignment="1" applyProtection="1">
      <alignment/>
      <protection locked="0"/>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0" borderId="0" xfId="0" applyFont="1" applyAlignment="1">
      <alignment wrapText="1"/>
    </xf>
    <xf numFmtId="4" fontId="9" fillId="34" borderId="67" xfId="0" applyNumberFormat="1" applyFont="1" applyFill="1" applyBorder="1" applyAlignment="1" applyProtection="1">
      <alignment wrapText="1"/>
      <protection hidden="1"/>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0" fillId="0" borderId="54" xfId="0" applyBorder="1" applyAlignment="1">
      <alignment wrapText="1"/>
    </xf>
    <xf numFmtId="4" fontId="13" fillId="0" borderId="35" xfId="0" applyNumberFormat="1" applyFont="1" applyBorder="1" applyAlignment="1" applyProtection="1">
      <alignment wrapText="1"/>
      <protection locked="0"/>
    </xf>
    <xf numFmtId="0" fontId="1" fillId="33" borderId="37"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3" fillId="0" borderId="54" xfId="0" applyNumberFormat="1" applyFont="1" applyBorder="1" applyAlignment="1" applyProtection="1">
      <alignment/>
      <protection locked="0"/>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3" xfId="0" applyBorder="1" applyAlignment="1">
      <alignment horizontal="left"/>
    </xf>
    <xf numFmtId="0" fontId="0" fillId="0" borderId="55" xfId="0" applyBorder="1" applyAlignment="1">
      <alignment horizontal="left"/>
    </xf>
    <xf numFmtId="0" fontId="6" fillId="34" borderId="82"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1" fillId="33" borderId="24" xfId="0" applyFont="1" applyFill="1" applyBorder="1" applyAlignment="1">
      <alignment horizontal="center"/>
    </xf>
    <xf numFmtId="4" fontId="13" fillId="0" borderId="66"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zoomScalePageLayoutView="0" workbookViewId="0" topLeftCell="A1">
      <selection activeCell="A81" sqref="A81:J81"/>
    </sheetView>
  </sheetViews>
  <sheetFormatPr defaultColWidth="9.140625" defaultRowHeight="12.75"/>
  <cols>
    <col min="2" max="2" width="4.28125" style="0" customWidth="1"/>
  </cols>
  <sheetData>
    <row r="1" spans="1:10" s="10" customFormat="1" ht="54.75" customHeight="1">
      <c r="A1" s="175" t="s">
        <v>377</v>
      </c>
      <c r="B1" s="175"/>
      <c r="C1" s="175"/>
      <c r="D1" s="175"/>
      <c r="E1" s="175"/>
      <c r="F1" s="175"/>
      <c r="G1" s="175"/>
      <c r="H1" s="175"/>
      <c r="I1" s="175"/>
      <c r="J1" s="175"/>
    </row>
    <row r="2" spans="1:10" s="10" customFormat="1" ht="9.75" customHeight="1">
      <c r="A2" s="53" t="s">
        <v>26</v>
      </c>
      <c r="B2" s="53"/>
      <c r="C2" s="53"/>
      <c r="D2" s="53"/>
      <c r="E2" s="53"/>
      <c r="F2" s="53"/>
      <c r="G2" s="53"/>
      <c r="H2" s="53"/>
      <c r="I2" s="53"/>
      <c r="J2" s="53"/>
    </row>
    <row r="3" spans="1:10" s="10" customFormat="1" ht="64.5" customHeight="1">
      <c r="A3" s="176" t="s">
        <v>367</v>
      </c>
      <c r="B3" s="177"/>
      <c r="C3" s="177"/>
      <c r="D3" s="177"/>
      <c r="E3" s="177"/>
      <c r="F3" s="177"/>
      <c r="G3" s="177"/>
      <c r="H3" s="177"/>
      <c r="I3" s="177"/>
      <c r="J3" s="177"/>
    </row>
    <row r="4" spans="1:10" s="10" customFormat="1" ht="127.5" customHeight="1">
      <c r="A4" s="159" t="s">
        <v>28</v>
      </c>
      <c r="B4" s="160"/>
      <c r="C4" s="160"/>
      <c r="D4" s="160"/>
      <c r="E4" s="161" t="s">
        <v>368</v>
      </c>
      <c r="F4" s="162"/>
      <c r="G4" s="162"/>
      <c r="H4" s="162"/>
      <c r="I4" s="162"/>
      <c r="J4" s="162"/>
    </row>
    <row r="5" spans="1:10" s="10" customFormat="1" ht="26.25" customHeight="1">
      <c r="A5" s="163" t="s">
        <v>11</v>
      </c>
      <c r="B5" s="164"/>
      <c r="C5" s="164"/>
      <c r="D5" s="164"/>
      <c r="E5" s="164"/>
      <c r="F5" s="164"/>
      <c r="G5" s="164"/>
      <c r="H5" s="164"/>
      <c r="I5" s="164"/>
      <c r="J5" s="164"/>
    </row>
    <row r="6" spans="1:10" s="10" customFormat="1" ht="26.25" customHeight="1">
      <c r="A6" s="184" t="s">
        <v>276</v>
      </c>
      <c r="B6" s="164"/>
      <c r="C6" s="164"/>
      <c r="D6" s="164"/>
      <c r="E6" s="164"/>
      <c r="F6" s="164"/>
      <c r="G6" s="164"/>
      <c r="H6" s="164"/>
      <c r="I6" s="164"/>
      <c r="J6" s="164"/>
    </row>
    <row r="7" spans="1:24" s="10" customFormat="1" ht="102" customHeight="1">
      <c r="A7" s="184" t="s">
        <v>8</v>
      </c>
      <c r="B7" s="164"/>
      <c r="C7" s="164"/>
      <c r="D7" s="164"/>
      <c r="E7" s="164"/>
      <c r="F7" s="164"/>
      <c r="G7" s="164"/>
      <c r="H7" s="164"/>
      <c r="I7" s="164"/>
      <c r="J7" s="164"/>
      <c r="N7" s="27"/>
      <c r="O7" s="185"/>
      <c r="P7" s="186"/>
      <c r="Q7" s="186"/>
      <c r="R7" s="186"/>
      <c r="S7" s="186"/>
      <c r="T7" s="186"/>
      <c r="U7" s="186"/>
      <c r="V7" s="186"/>
      <c r="W7" s="186"/>
      <c r="X7" s="186"/>
    </row>
    <row r="8" spans="1:10" s="10" customFormat="1" ht="121.5" customHeight="1">
      <c r="A8" s="184" t="s">
        <v>315</v>
      </c>
      <c r="B8" s="148"/>
      <c r="C8" s="148"/>
      <c r="D8" s="148"/>
      <c r="E8" s="148"/>
      <c r="F8" s="148"/>
      <c r="G8" s="148"/>
      <c r="H8" s="148"/>
      <c r="I8" s="148"/>
      <c r="J8" s="148"/>
    </row>
    <row r="9" spans="1:10" s="10" customFormat="1" ht="26.25" customHeight="1">
      <c r="A9" s="184" t="s">
        <v>278</v>
      </c>
      <c r="B9" s="164"/>
      <c r="C9" s="164"/>
      <c r="D9" s="164"/>
      <c r="E9" s="164"/>
      <c r="F9" s="164"/>
      <c r="G9" s="164"/>
      <c r="H9" s="164"/>
      <c r="I9" s="164"/>
      <c r="J9" s="164"/>
    </row>
    <row r="10" spans="1:10" s="10" customFormat="1" ht="38.25" customHeight="1">
      <c r="A10" s="184" t="s">
        <v>9</v>
      </c>
      <c r="B10" s="164"/>
      <c r="C10" s="164"/>
      <c r="D10" s="164"/>
      <c r="E10" s="164"/>
      <c r="F10" s="164"/>
      <c r="G10" s="164"/>
      <c r="H10" s="164"/>
      <c r="I10" s="164"/>
      <c r="J10" s="164"/>
    </row>
    <row r="11" spans="1:10" s="10" customFormat="1" ht="37.5" customHeight="1">
      <c r="A11" s="184" t="s">
        <v>279</v>
      </c>
      <c r="B11" s="184"/>
      <c r="C11" s="184"/>
      <c r="D11" s="184"/>
      <c r="E11" s="184"/>
      <c r="F11" s="184"/>
      <c r="G11" s="184"/>
      <c r="H11" s="184"/>
      <c r="I11" s="184"/>
      <c r="J11" s="184"/>
    </row>
    <row r="12" spans="1:10" s="10" customFormat="1" ht="26.25" customHeight="1">
      <c r="A12" s="184" t="s">
        <v>280</v>
      </c>
      <c r="B12" s="184"/>
      <c r="C12" s="184"/>
      <c r="D12" s="184"/>
      <c r="E12" s="184"/>
      <c r="F12" s="184"/>
      <c r="G12" s="184"/>
      <c r="H12" s="184"/>
      <c r="I12" s="184"/>
      <c r="J12" s="184"/>
    </row>
    <row r="13" spans="1:10" s="10" customFormat="1" ht="26.25" customHeight="1">
      <c r="A13" s="184" t="s">
        <v>281</v>
      </c>
      <c r="B13" s="184"/>
      <c r="C13" s="184"/>
      <c r="D13" s="184"/>
      <c r="E13" s="184"/>
      <c r="F13" s="184"/>
      <c r="G13" s="184"/>
      <c r="H13" s="184"/>
      <c r="I13" s="184"/>
      <c r="J13" s="184"/>
    </row>
    <row r="14" spans="1:10" s="10" customFormat="1" ht="30" customHeight="1">
      <c r="A14" s="184" t="s">
        <v>282</v>
      </c>
      <c r="B14" s="184"/>
      <c r="C14" s="184"/>
      <c r="D14" s="184"/>
      <c r="E14" s="184"/>
      <c r="F14" s="184"/>
      <c r="G14" s="184"/>
      <c r="H14" s="184"/>
      <c r="I14" s="184"/>
      <c r="J14" s="184"/>
    </row>
    <row r="15" spans="1:10" s="10" customFormat="1" ht="28.5" customHeight="1">
      <c r="A15" s="184" t="s">
        <v>283</v>
      </c>
      <c r="B15" s="184"/>
      <c r="C15" s="184"/>
      <c r="D15" s="184"/>
      <c r="E15" s="184"/>
      <c r="F15" s="184"/>
      <c r="G15" s="184"/>
      <c r="H15" s="184"/>
      <c r="I15" s="184"/>
      <c r="J15" s="184"/>
    </row>
    <row r="16" spans="1:10" s="10" customFormat="1" ht="28.5" customHeight="1">
      <c r="A16" s="184" t="s">
        <v>5</v>
      </c>
      <c r="B16" s="184"/>
      <c r="C16" s="184"/>
      <c r="D16" s="184"/>
      <c r="E16" s="184"/>
      <c r="F16" s="184"/>
      <c r="G16" s="184"/>
      <c r="H16" s="184"/>
      <c r="I16" s="184"/>
      <c r="J16" s="184"/>
    </row>
    <row r="17" spans="1:10" s="10" customFormat="1" ht="26.25" customHeight="1">
      <c r="A17" s="184" t="s">
        <v>6</v>
      </c>
      <c r="B17" s="184"/>
      <c r="C17" s="184"/>
      <c r="D17" s="184"/>
      <c r="E17" s="184"/>
      <c r="F17" s="184"/>
      <c r="G17" s="184"/>
      <c r="H17" s="184"/>
      <c r="I17" s="184"/>
      <c r="J17" s="184"/>
    </row>
    <row r="18" spans="1:10" s="10" customFormat="1" ht="26.25" customHeight="1">
      <c r="A18" s="184" t="s">
        <v>284</v>
      </c>
      <c r="B18" s="184"/>
      <c r="C18" s="184"/>
      <c r="D18" s="184"/>
      <c r="E18" s="184"/>
      <c r="F18" s="184"/>
      <c r="G18" s="184"/>
      <c r="H18" s="184"/>
      <c r="I18" s="184"/>
      <c r="J18" s="184"/>
    </row>
    <row r="19" spans="1:10" s="10" customFormat="1" ht="26.25" customHeight="1">
      <c r="A19" s="184" t="s">
        <v>285</v>
      </c>
      <c r="B19" s="184"/>
      <c r="C19" s="184"/>
      <c r="D19" s="184"/>
      <c r="E19" s="184"/>
      <c r="F19" s="184"/>
      <c r="G19" s="184"/>
      <c r="H19" s="184"/>
      <c r="I19" s="184"/>
      <c r="J19" s="184"/>
    </row>
    <row r="20" spans="1:10" s="10" customFormat="1" ht="26.25" customHeight="1">
      <c r="A20" s="184" t="s">
        <v>286</v>
      </c>
      <c r="B20" s="184"/>
      <c r="C20" s="184"/>
      <c r="D20" s="184"/>
      <c r="E20" s="184"/>
      <c r="F20" s="184"/>
      <c r="G20" s="184"/>
      <c r="H20" s="184"/>
      <c r="I20" s="184"/>
      <c r="J20" s="184"/>
    </row>
    <row r="21" spans="1:10" s="10" customFormat="1" ht="26.25" customHeight="1">
      <c r="A21" s="184" t="s">
        <v>2</v>
      </c>
      <c r="B21" s="184"/>
      <c r="C21" s="184"/>
      <c r="D21" s="184"/>
      <c r="E21" s="184"/>
      <c r="F21" s="184"/>
      <c r="G21" s="184"/>
      <c r="H21" s="184"/>
      <c r="I21" s="184"/>
      <c r="J21" s="184"/>
    </row>
    <row r="22" spans="1:10" s="10" customFormat="1" ht="26.25" customHeight="1">
      <c r="A22" s="184" t="s">
        <v>316</v>
      </c>
      <c r="B22" s="184"/>
      <c r="C22" s="184"/>
      <c r="D22" s="184"/>
      <c r="E22" s="184"/>
      <c r="F22" s="184"/>
      <c r="G22" s="184"/>
      <c r="H22" s="184"/>
      <c r="I22" s="184"/>
      <c r="J22" s="184"/>
    </row>
    <row r="23" spans="1:10" s="10" customFormat="1" ht="26.25" customHeight="1">
      <c r="A23" s="184" t="s">
        <v>326</v>
      </c>
      <c r="B23" s="184"/>
      <c r="C23" s="184"/>
      <c r="D23" s="184"/>
      <c r="E23" s="184"/>
      <c r="F23" s="184"/>
      <c r="G23" s="184"/>
      <c r="H23" s="184"/>
      <c r="I23" s="184"/>
      <c r="J23" s="184"/>
    </row>
    <row r="24" spans="1:10" s="10" customFormat="1" ht="26.25" customHeight="1">
      <c r="A24" s="184" t="s">
        <v>277</v>
      </c>
      <c r="B24" s="184"/>
      <c r="C24" s="184"/>
      <c r="D24" s="184"/>
      <c r="E24" s="184"/>
      <c r="F24" s="184"/>
      <c r="G24" s="184"/>
      <c r="H24" s="184"/>
      <c r="I24" s="184"/>
      <c r="J24" s="184"/>
    </row>
    <row r="25" spans="1:10" s="10" customFormat="1" ht="26.25" customHeight="1">
      <c r="A25" s="184" t="s">
        <v>306</v>
      </c>
      <c r="B25" s="184"/>
      <c r="C25" s="184"/>
      <c r="D25" s="184"/>
      <c r="E25" s="184"/>
      <c r="F25" s="184"/>
      <c r="G25" s="184"/>
      <c r="H25" s="184"/>
      <c r="I25" s="184"/>
      <c r="J25" s="184"/>
    </row>
    <row r="26" spans="1:10" s="10" customFormat="1" ht="26.25" customHeight="1">
      <c r="A26" s="184" t="s">
        <v>3</v>
      </c>
      <c r="B26" s="184"/>
      <c r="C26" s="184"/>
      <c r="D26" s="184"/>
      <c r="E26" s="184"/>
      <c r="F26" s="184"/>
      <c r="G26" s="184"/>
      <c r="H26" s="184"/>
      <c r="I26" s="184"/>
      <c r="J26" s="184"/>
    </row>
    <row r="27" spans="1:10" s="10" customFormat="1" ht="26.25" customHeight="1">
      <c r="A27" s="184" t="s">
        <v>10</v>
      </c>
      <c r="B27" s="184"/>
      <c r="C27" s="184"/>
      <c r="D27" s="184"/>
      <c r="E27" s="184"/>
      <c r="F27" s="184"/>
      <c r="G27" s="184"/>
      <c r="H27" s="184"/>
      <c r="I27" s="184"/>
      <c r="J27" s="184"/>
    </row>
    <row r="28" spans="1:10" s="10" customFormat="1" ht="71.25" customHeight="1">
      <c r="A28" s="184" t="s">
        <v>312</v>
      </c>
      <c r="B28" s="184"/>
      <c r="C28" s="184"/>
      <c r="D28" s="184"/>
      <c r="E28" s="184"/>
      <c r="F28" s="184"/>
      <c r="G28" s="184"/>
      <c r="H28" s="184"/>
      <c r="I28" s="184"/>
      <c r="J28" s="184"/>
    </row>
    <row r="29" spans="1:10" s="10" customFormat="1" ht="36.75" customHeight="1">
      <c r="A29" s="184" t="s">
        <v>313</v>
      </c>
      <c r="B29" s="184"/>
      <c r="C29" s="184"/>
      <c r="D29" s="184"/>
      <c r="E29" s="184"/>
      <c r="F29" s="184"/>
      <c r="G29" s="184"/>
      <c r="H29" s="184"/>
      <c r="I29" s="184"/>
      <c r="J29" s="184"/>
    </row>
    <row r="30" spans="1:10" s="10" customFormat="1" ht="38.25" customHeight="1">
      <c r="A30" s="184" t="s">
        <v>307</v>
      </c>
      <c r="B30" s="184"/>
      <c r="C30" s="184"/>
      <c r="D30" s="184"/>
      <c r="E30" s="184"/>
      <c r="F30" s="184"/>
      <c r="G30" s="184"/>
      <c r="H30" s="184"/>
      <c r="I30" s="184"/>
      <c r="J30" s="184"/>
    </row>
    <row r="31" spans="1:10" s="10" customFormat="1" ht="37.5" customHeight="1">
      <c r="A31" s="184" t="s">
        <v>314</v>
      </c>
      <c r="B31" s="184"/>
      <c r="C31" s="184"/>
      <c r="D31" s="184"/>
      <c r="E31" s="184"/>
      <c r="F31" s="184"/>
      <c r="G31" s="184"/>
      <c r="H31" s="184"/>
      <c r="I31" s="184"/>
      <c r="J31" s="184"/>
    </row>
    <row r="32" spans="1:10" s="10" customFormat="1" ht="46.5" customHeight="1">
      <c r="A32" s="184" t="s">
        <v>4</v>
      </c>
      <c r="B32" s="184"/>
      <c r="C32" s="184"/>
      <c r="D32" s="184"/>
      <c r="E32" s="184"/>
      <c r="F32" s="184"/>
      <c r="G32" s="184"/>
      <c r="H32" s="184"/>
      <c r="I32" s="184"/>
      <c r="J32" s="184"/>
    </row>
    <row r="33" spans="1:10" s="10" customFormat="1" ht="26.25" customHeight="1">
      <c r="A33" s="131"/>
      <c r="B33" s="132"/>
      <c r="C33" s="132"/>
      <c r="D33" s="132"/>
      <c r="E33" s="132"/>
      <c r="F33" s="132"/>
      <c r="G33" s="132"/>
      <c r="H33" s="132"/>
      <c r="I33" s="132"/>
      <c r="J33" s="132"/>
    </row>
    <row r="34" spans="1:10" s="10" customFormat="1" ht="15" customHeight="1">
      <c r="A34" s="133"/>
      <c r="B34" s="132"/>
      <c r="C34" s="132"/>
      <c r="D34" s="132"/>
      <c r="E34" s="132"/>
      <c r="F34" s="132"/>
      <c r="G34" s="132"/>
      <c r="H34" s="132"/>
      <c r="I34" s="132"/>
      <c r="J34" s="132"/>
    </row>
    <row r="35" spans="1:10" s="10" customFormat="1" ht="19.5" customHeight="1">
      <c r="A35" s="178" t="s">
        <v>27</v>
      </c>
      <c r="B35" s="179"/>
      <c r="C35" s="122"/>
      <c r="D35" s="122"/>
      <c r="E35" s="122"/>
      <c r="F35" s="122"/>
      <c r="G35" s="122"/>
      <c r="H35" s="122"/>
      <c r="I35" s="122"/>
      <c r="J35" s="123"/>
    </row>
    <row r="36" spans="1:10" s="10" customFormat="1" ht="43.5" customHeight="1">
      <c r="A36" s="180" t="s">
        <v>327</v>
      </c>
      <c r="B36" s="181"/>
      <c r="C36" s="181"/>
      <c r="D36" s="181"/>
      <c r="E36" s="181"/>
      <c r="F36" s="181"/>
      <c r="G36" s="181"/>
      <c r="H36" s="181"/>
      <c r="I36" s="181"/>
      <c r="J36" s="182"/>
    </row>
    <row r="37" spans="1:10" s="10" customFormat="1" ht="15">
      <c r="A37" s="20"/>
      <c r="B37" s="20"/>
      <c r="C37" s="20"/>
      <c r="D37" s="20"/>
      <c r="E37" s="20"/>
      <c r="F37" s="20"/>
      <c r="G37" s="20"/>
      <c r="H37" s="20"/>
      <c r="I37" s="20"/>
      <c r="J37" s="20"/>
    </row>
    <row r="38" spans="1:10" s="10" customFormat="1" ht="21" customHeight="1">
      <c r="A38" s="140" t="s">
        <v>29</v>
      </c>
      <c r="B38" s="141"/>
      <c r="C38" s="141"/>
      <c r="D38" s="141"/>
      <c r="E38" s="142"/>
      <c r="F38" s="142"/>
      <c r="G38" s="142"/>
      <c r="H38" s="142"/>
      <c r="I38" s="142"/>
      <c r="J38" s="142"/>
    </row>
    <row r="39" spans="1:10" s="10" customFormat="1" ht="21" customHeight="1">
      <c r="A39" s="140" t="s">
        <v>12</v>
      </c>
      <c r="B39" s="141"/>
      <c r="C39" s="141"/>
      <c r="D39" s="141"/>
      <c r="E39" s="142"/>
      <c r="F39" s="142"/>
      <c r="G39" s="142"/>
      <c r="H39" s="142"/>
      <c r="I39" s="142"/>
      <c r="J39" s="142"/>
    </row>
    <row r="40" spans="1:10" s="10" customFormat="1" ht="39" customHeight="1">
      <c r="A40" s="174" t="s">
        <v>337</v>
      </c>
      <c r="B40" s="142"/>
      <c r="C40" s="142"/>
      <c r="D40" s="142"/>
      <c r="E40" s="142"/>
      <c r="F40" s="142"/>
      <c r="G40" s="142"/>
      <c r="H40" s="142"/>
      <c r="I40" s="142"/>
      <c r="J40" s="142"/>
    </row>
    <row r="41" spans="1:10" s="10" customFormat="1" ht="52.5" customHeight="1">
      <c r="A41" s="174" t="s">
        <v>338</v>
      </c>
      <c r="B41" s="142"/>
      <c r="C41" s="142"/>
      <c r="D41" s="142"/>
      <c r="E41" s="142"/>
      <c r="F41" s="142"/>
      <c r="G41" s="142"/>
      <c r="H41" s="142"/>
      <c r="I41" s="142"/>
      <c r="J41" s="142"/>
    </row>
    <row r="42" spans="1:10" s="10" customFormat="1" ht="66.75" customHeight="1">
      <c r="A42" s="174" t="s">
        <v>339</v>
      </c>
      <c r="B42" s="142"/>
      <c r="C42" s="142"/>
      <c r="D42" s="142"/>
      <c r="E42" s="142"/>
      <c r="F42" s="142"/>
      <c r="G42" s="142"/>
      <c r="H42" s="142"/>
      <c r="I42" s="142"/>
      <c r="J42" s="142"/>
    </row>
    <row r="43" spans="1:10" s="10" customFormat="1" ht="21" customHeight="1">
      <c r="A43" s="174" t="s">
        <v>340</v>
      </c>
      <c r="B43" s="142"/>
      <c r="C43" s="142"/>
      <c r="D43" s="142"/>
      <c r="E43" s="142"/>
      <c r="F43" s="142"/>
      <c r="G43" s="142"/>
      <c r="H43" s="142"/>
      <c r="I43" s="142"/>
      <c r="J43" s="142"/>
    </row>
    <row r="44" spans="1:10" s="10" customFormat="1" ht="36.75" customHeight="1">
      <c r="A44" s="174" t="s">
        <v>341</v>
      </c>
      <c r="B44" s="142"/>
      <c r="C44" s="142"/>
      <c r="D44" s="142"/>
      <c r="E44" s="142"/>
      <c r="F44" s="142"/>
      <c r="G44" s="142"/>
      <c r="H44" s="142"/>
      <c r="I44" s="142"/>
      <c r="J44" s="142"/>
    </row>
    <row r="45" spans="1:10" s="10" customFormat="1" ht="52.5" customHeight="1">
      <c r="A45" s="147" t="s">
        <v>342</v>
      </c>
      <c r="B45" s="147"/>
      <c r="C45" s="147"/>
      <c r="D45" s="147"/>
      <c r="E45" s="147"/>
      <c r="F45" s="147"/>
      <c r="G45" s="147"/>
      <c r="H45" s="147"/>
      <c r="I45" s="147"/>
      <c r="J45" s="147"/>
    </row>
    <row r="46" spans="1:10" s="10" customFormat="1" ht="36.75" customHeight="1">
      <c r="A46" s="168" t="s">
        <v>13</v>
      </c>
      <c r="B46" s="183"/>
      <c r="C46" s="183"/>
      <c r="D46" s="183"/>
      <c r="E46" s="183"/>
      <c r="F46" s="183"/>
      <c r="G46" s="183"/>
      <c r="H46" s="183"/>
      <c r="I46" s="183"/>
      <c r="J46" s="183"/>
    </row>
    <row r="47" spans="1:10" s="10" customFormat="1" ht="32.25" customHeight="1">
      <c r="A47" s="147" t="s">
        <v>343</v>
      </c>
      <c r="B47" s="148"/>
      <c r="C47" s="148"/>
      <c r="D47" s="148"/>
      <c r="E47" s="148"/>
      <c r="F47" s="148"/>
      <c r="G47" s="148"/>
      <c r="H47" s="148"/>
      <c r="I47" s="148"/>
      <c r="J47" s="148"/>
    </row>
    <row r="48" spans="1:10" s="10" customFormat="1" ht="32.25" customHeight="1">
      <c r="A48" s="147" t="s">
        <v>344</v>
      </c>
      <c r="B48" s="147"/>
      <c r="C48" s="147"/>
      <c r="D48" s="147"/>
      <c r="E48" s="147"/>
      <c r="F48" s="147"/>
      <c r="G48" s="147"/>
      <c r="H48" s="147"/>
      <c r="I48" s="147"/>
      <c r="J48" s="147"/>
    </row>
    <row r="49" spans="1:10" s="10" customFormat="1" ht="18.75" customHeight="1">
      <c r="A49" s="147" t="s">
        <v>375</v>
      </c>
      <c r="B49" s="148"/>
      <c r="C49" s="148"/>
      <c r="D49" s="148"/>
      <c r="E49" s="148"/>
      <c r="F49" s="148"/>
      <c r="G49" s="148"/>
      <c r="H49" s="148"/>
      <c r="I49" s="148"/>
      <c r="J49" s="148"/>
    </row>
    <row r="50" spans="1:10" s="10" customFormat="1" ht="36" customHeight="1">
      <c r="A50" s="172" t="s">
        <v>345</v>
      </c>
      <c r="B50" s="173"/>
      <c r="C50" s="173"/>
      <c r="D50" s="173"/>
      <c r="E50" s="173"/>
      <c r="F50" s="173"/>
      <c r="G50" s="173"/>
      <c r="H50" s="173"/>
      <c r="I50" s="173"/>
      <c r="J50" s="173"/>
    </row>
    <row r="51" spans="1:10" s="10" customFormat="1" ht="18" customHeight="1">
      <c r="A51" s="147" t="s">
        <v>346</v>
      </c>
      <c r="B51" s="147"/>
      <c r="C51" s="147"/>
      <c r="D51" s="147"/>
      <c r="E51" s="147"/>
      <c r="F51" s="147"/>
      <c r="G51" s="147"/>
      <c r="H51" s="147"/>
      <c r="I51" s="147"/>
      <c r="J51" s="147"/>
    </row>
    <row r="52" spans="1:10" s="10" customFormat="1" ht="33.75" customHeight="1">
      <c r="A52" s="168" t="s">
        <v>15</v>
      </c>
      <c r="B52" s="147"/>
      <c r="C52" s="147"/>
      <c r="D52" s="147"/>
      <c r="E52" s="147"/>
      <c r="F52" s="147"/>
      <c r="G52" s="147"/>
      <c r="H52" s="147"/>
      <c r="I52" s="147"/>
      <c r="J52" s="147"/>
    </row>
    <row r="53" spans="1:10" s="10" customFormat="1" ht="33.75" customHeight="1">
      <c r="A53" s="147" t="s">
        <v>376</v>
      </c>
      <c r="B53" s="147"/>
      <c r="C53" s="147"/>
      <c r="D53" s="147"/>
      <c r="E53" s="147"/>
      <c r="F53" s="147"/>
      <c r="G53" s="147"/>
      <c r="H53" s="147"/>
      <c r="I53" s="147"/>
      <c r="J53" s="147"/>
    </row>
    <row r="54" spans="1:10" s="10" customFormat="1" ht="30.75" customHeight="1">
      <c r="A54" s="147" t="s">
        <v>329</v>
      </c>
      <c r="B54" s="147"/>
      <c r="C54" s="147"/>
      <c r="D54" s="147"/>
      <c r="E54" s="147"/>
      <c r="F54" s="147"/>
      <c r="G54" s="147"/>
      <c r="H54" s="147"/>
      <c r="I54" s="147"/>
      <c r="J54" s="147"/>
    </row>
    <row r="55" spans="1:10" s="10" customFormat="1" ht="19.5" customHeight="1">
      <c r="A55" s="147" t="s">
        <v>330</v>
      </c>
      <c r="B55" s="147"/>
      <c r="C55" s="147"/>
      <c r="D55" s="147"/>
      <c r="E55" s="147"/>
      <c r="F55" s="147"/>
      <c r="G55" s="147"/>
      <c r="H55" s="147"/>
      <c r="I55" s="147"/>
      <c r="J55" s="147"/>
    </row>
    <row r="56" spans="1:10" s="10" customFormat="1" ht="33.75" customHeight="1">
      <c r="A56" s="168" t="s">
        <v>14</v>
      </c>
      <c r="B56" s="147"/>
      <c r="C56" s="147"/>
      <c r="D56" s="147"/>
      <c r="E56" s="147"/>
      <c r="F56" s="147"/>
      <c r="G56" s="147"/>
      <c r="H56" s="147"/>
      <c r="I56" s="147"/>
      <c r="J56" s="147"/>
    </row>
    <row r="57" spans="1:10" s="10" customFormat="1" ht="21.75" customHeight="1">
      <c r="A57" s="147" t="s">
        <v>328</v>
      </c>
      <c r="B57" s="147"/>
      <c r="C57" s="147"/>
      <c r="D57" s="147"/>
      <c r="E57" s="147"/>
      <c r="F57" s="147"/>
      <c r="G57" s="147"/>
      <c r="H57" s="147"/>
      <c r="I57" s="147"/>
      <c r="J57" s="147"/>
    </row>
    <row r="58" spans="1:10" s="10" customFormat="1" ht="63.75" customHeight="1">
      <c r="A58" s="147" t="s">
        <v>357</v>
      </c>
      <c r="B58" s="147"/>
      <c r="C58" s="147"/>
      <c r="D58" s="147"/>
      <c r="E58" s="147"/>
      <c r="F58" s="147"/>
      <c r="G58" s="147"/>
      <c r="H58" s="147"/>
      <c r="I58" s="147"/>
      <c r="J58" s="147"/>
    </row>
    <row r="59" spans="1:10" s="10" customFormat="1" ht="18" customHeight="1">
      <c r="A59" s="147" t="s">
        <v>348</v>
      </c>
      <c r="B59" s="147"/>
      <c r="C59" s="147"/>
      <c r="D59" s="147"/>
      <c r="E59" s="147"/>
      <c r="F59" s="147"/>
      <c r="G59" s="147"/>
      <c r="H59" s="147"/>
      <c r="I59" s="147"/>
      <c r="J59" s="147"/>
    </row>
    <row r="60" spans="1:10" s="10" customFormat="1" ht="19.5" customHeight="1">
      <c r="A60" s="147" t="s">
        <v>347</v>
      </c>
      <c r="B60" s="147"/>
      <c r="C60" s="147"/>
      <c r="D60" s="147"/>
      <c r="E60" s="147"/>
      <c r="F60" s="147"/>
      <c r="G60" s="147"/>
      <c r="H60" s="147"/>
      <c r="I60" s="147"/>
      <c r="J60" s="147"/>
    </row>
    <row r="61" spans="1:10" s="10" customFormat="1" ht="25.5" customHeight="1">
      <c r="A61" s="168" t="s">
        <v>16</v>
      </c>
      <c r="B61" s="147"/>
      <c r="C61" s="147"/>
      <c r="D61" s="147"/>
      <c r="E61" s="147"/>
      <c r="F61" s="147"/>
      <c r="G61" s="147"/>
      <c r="H61" s="147"/>
      <c r="I61" s="147"/>
      <c r="J61" s="147"/>
    </row>
    <row r="62" spans="1:10" s="10" customFormat="1" ht="15.75" customHeight="1">
      <c r="A62" s="145" t="s">
        <v>161</v>
      </c>
      <c r="B62" s="145"/>
      <c r="C62" s="141" t="s">
        <v>164</v>
      </c>
      <c r="D62" s="171"/>
      <c r="E62" s="171"/>
      <c r="F62" s="171"/>
      <c r="G62" s="171"/>
      <c r="H62" s="171"/>
      <c r="I62" s="171"/>
      <c r="J62" s="171"/>
    </row>
    <row r="63" spans="1:10" s="10" customFormat="1" ht="15.75" customHeight="1">
      <c r="A63" s="145" t="s">
        <v>162</v>
      </c>
      <c r="B63" s="145"/>
      <c r="C63" s="141" t="s">
        <v>165</v>
      </c>
      <c r="D63" s="171"/>
      <c r="E63" s="171"/>
      <c r="F63" s="171"/>
      <c r="G63" s="171"/>
      <c r="H63" s="171"/>
      <c r="I63" s="171"/>
      <c r="J63" s="171"/>
    </row>
    <row r="64" spans="1:10" s="10" customFormat="1" ht="81.75" customHeight="1">
      <c r="A64" s="152" t="s">
        <v>75</v>
      </c>
      <c r="B64" s="152"/>
      <c r="C64" s="150" t="s">
        <v>331</v>
      </c>
      <c r="D64" s="151"/>
      <c r="E64" s="151"/>
      <c r="F64" s="151"/>
      <c r="G64" s="151"/>
      <c r="H64" s="151"/>
      <c r="I64" s="151"/>
      <c r="J64" s="151"/>
    </row>
    <row r="65" spans="1:10" s="10" customFormat="1" ht="81.75" customHeight="1">
      <c r="A65" s="152" t="s">
        <v>163</v>
      </c>
      <c r="B65" s="152"/>
      <c r="C65" s="150" t="s">
        <v>317</v>
      </c>
      <c r="D65" s="151"/>
      <c r="E65" s="151"/>
      <c r="F65" s="151"/>
      <c r="G65" s="151"/>
      <c r="H65" s="151"/>
      <c r="I65" s="151"/>
      <c r="J65" s="151"/>
    </row>
    <row r="66" spans="1:10" s="10" customFormat="1" ht="50.25" customHeight="1">
      <c r="A66" s="152" t="s">
        <v>76</v>
      </c>
      <c r="B66" s="152"/>
      <c r="C66" s="150" t="s">
        <v>262</v>
      </c>
      <c r="D66" s="151"/>
      <c r="E66" s="151"/>
      <c r="F66" s="151"/>
      <c r="G66" s="151"/>
      <c r="H66" s="151"/>
      <c r="I66" s="151"/>
      <c r="J66" s="151"/>
    </row>
    <row r="67" spans="1:10" s="10" customFormat="1" ht="32.25" customHeight="1">
      <c r="A67" s="145" t="s">
        <v>77</v>
      </c>
      <c r="B67" s="145"/>
      <c r="C67" s="143" t="s">
        <v>332</v>
      </c>
      <c r="D67" s="144"/>
      <c r="E67" s="144"/>
      <c r="F67" s="144"/>
      <c r="G67" s="144"/>
      <c r="H67" s="144"/>
      <c r="I67" s="144"/>
      <c r="J67" s="144"/>
    </row>
    <row r="68" spans="1:10" s="10" customFormat="1" ht="52.5" customHeight="1">
      <c r="A68" s="152" t="s">
        <v>78</v>
      </c>
      <c r="B68" s="152"/>
      <c r="C68" s="150" t="s">
        <v>333</v>
      </c>
      <c r="D68" s="151"/>
      <c r="E68" s="151"/>
      <c r="F68" s="151"/>
      <c r="G68" s="151"/>
      <c r="H68" s="151"/>
      <c r="I68" s="151"/>
      <c r="J68" s="151"/>
    </row>
    <row r="69" spans="1:10" s="10" customFormat="1" ht="67.5" customHeight="1">
      <c r="A69" s="152" t="s">
        <v>79</v>
      </c>
      <c r="B69" s="152"/>
      <c r="C69" s="150" t="s">
        <v>334</v>
      </c>
      <c r="D69" s="151"/>
      <c r="E69" s="151"/>
      <c r="F69" s="151"/>
      <c r="G69" s="151"/>
      <c r="H69" s="151"/>
      <c r="I69" s="151"/>
      <c r="J69" s="151"/>
    </row>
    <row r="70" spans="1:10" s="10" customFormat="1" ht="21.75" customHeight="1">
      <c r="A70" s="21"/>
      <c r="B70" s="21"/>
      <c r="C70" s="21"/>
      <c r="D70" s="21"/>
      <c r="E70" s="21"/>
      <c r="F70" s="21"/>
      <c r="G70" s="21"/>
      <c r="H70" s="21"/>
      <c r="I70" s="21"/>
      <c r="J70" s="21"/>
    </row>
    <row r="71" spans="1:10" s="10" customFormat="1" ht="42.75" customHeight="1">
      <c r="A71" s="140" t="s">
        <v>30</v>
      </c>
      <c r="B71" s="141"/>
      <c r="C71" s="141"/>
      <c r="D71" s="141"/>
      <c r="E71" s="142"/>
      <c r="F71" s="142"/>
      <c r="G71" s="142"/>
      <c r="H71" s="142"/>
      <c r="I71" s="142"/>
      <c r="J71" s="142"/>
    </row>
    <row r="72" spans="1:10" s="10" customFormat="1" ht="48" customHeight="1">
      <c r="A72" s="143" t="s">
        <v>369</v>
      </c>
      <c r="B72" s="143"/>
      <c r="C72" s="143"/>
      <c r="D72" s="143"/>
      <c r="E72" s="143"/>
      <c r="F72" s="143"/>
      <c r="G72" s="143"/>
      <c r="H72" s="143"/>
      <c r="I72" s="143"/>
      <c r="J72" s="143"/>
    </row>
    <row r="73" spans="1:10" s="10" customFormat="1" ht="48" customHeight="1">
      <c r="A73" s="143" t="s">
        <v>349</v>
      </c>
      <c r="B73" s="143"/>
      <c r="C73" s="143"/>
      <c r="D73" s="143"/>
      <c r="E73" s="143"/>
      <c r="F73" s="143"/>
      <c r="G73" s="143"/>
      <c r="H73" s="143"/>
      <c r="I73" s="143"/>
      <c r="J73" s="143"/>
    </row>
    <row r="74" spans="1:10" s="10" customFormat="1" ht="134.25" customHeight="1">
      <c r="A74" s="167" t="s">
        <v>370</v>
      </c>
      <c r="B74" s="154"/>
      <c r="C74" s="154"/>
      <c r="D74" s="154"/>
      <c r="E74" s="154"/>
      <c r="F74" s="154"/>
      <c r="G74" s="154"/>
      <c r="H74" s="154"/>
      <c r="I74" s="154"/>
      <c r="J74" s="154"/>
    </row>
    <row r="75" spans="1:10" s="10" customFormat="1" ht="40.5" customHeight="1">
      <c r="A75" s="141" t="s">
        <v>17</v>
      </c>
      <c r="B75" s="142"/>
      <c r="C75" s="142"/>
      <c r="D75" s="142"/>
      <c r="E75" s="142"/>
      <c r="F75" s="142"/>
      <c r="G75" s="142"/>
      <c r="H75" s="142"/>
      <c r="I75" s="142"/>
      <c r="J75" s="142"/>
    </row>
    <row r="76" spans="1:10" s="10" customFormat="1" ht="32.25" customHeight="1">
      <c r="A76" s="140" t="s">
        <v>225</v>
      </c>
      <c r="B76" s="140"/>
      <c r="C76" s="140"/>
      <c r="D76" s="149"/>
      <c r="E76" s="142"/>
      <c r="F76" s="142"/>
      <c r="G76" s="142"/>
      <c r="H76" s="142"/>
      <c r="I76" s="142"/>
      <c r="J76" s="142"/>
    </row>
    <row r="77" spans="1:10" s="10" customFormat="1" ht="57.75" customHeight="1">
      <c r="A77" s="169" t="s">
        <v>371</v>
      </c>
      <c r="B77" s="170"/>
      <c r="C77" s="170"/>
      <c r="D77" s="170"/>
      <c r="E77" s="170"/>
      <c r="F77" s="170"/>
      <c r="G77" s="170"/>
      <c r="H77" s="170"/>
      <c r="I77" s="170"/>
      <c r="J77" s="170"/>
    </row>
    <row r="78" spans="1:10" s="10" customFormat="1" ht="75.75" customHeight="1">
      <c r="A78" s="147" t="s">
        <v>372</v>
      </c>
      <c r="B78" s="148"/>
      <c r="C78" s="148"/>
      <c r="D78" s="148"/>
      <c r="E78" s="148"/>
      <c r="F78" s="148"/>
      <c r="G78" s="148"/>
      <c r="H78" s="148"/>
      <c r="I78" s="148"/>
      <c r="J78" s="148"/>
    </row>
    <row r="79" spans="1:10" s="10" customFormat="1" ht="99.75" customHeight="1">
      <c r="A79" s="155" t="s">
        <v>350</v>
      </c>
      <c r="B79" s="148"/>
      <c r="C79" s="148"/>
      <c r="D79" s="148"/>
      <c r="E79" s="148"/>
      <c r="F79" s="148"/>
      <c r="G79" s="148"/>
      <c r="H79" s="148"/>
      <c r="I79" s="148"/>
      <c r="J79" s="148"/>
    </row>
    <row r="80" spans="1:10" s="10" customFormat="1" ht="57.75" customHeight="1">
      <c r="A80" s="155" t="s">
        <v>336</v>
      </c>
      <c r="B80" s="156"/>
      <c r="C80" s="156"/>
      <c r="D80" s="156"/>
      <c r="E80" s="156"/>
      <c r="F80" s="156"/>
      <c r="G80" s="156"/>
      <c r="H80" s="156"/>
      <c r="I80" s="156"/>
      <c r="J80" s="156"/>
    </row>
    <row r="81" spans="1:10" s="10" customFormat="1" ht="42" customHeight="1">
      <c r="A81" s="157" t="s">
        <v>378</v>
      </c>
      <c r="B81" s="158"/>
      <c r="C81" s="158"/>
      <c r="D81" s="158"/>
      <c r="E81" s="158"/>
      <c r="F81" s="158"/>
      <c r="G81" s="158"/>
      <c r="H81" s="158"/>
      <c r="I81" s="158"/>
      <c r="J81" s="158"/>
    </row>
    <row r="82" spans="1:10" s="10" customFormat="1" ht="171" customHeight="1">
      <c r="A82" s="155" t="s">
        <v>335</v>
      </c>
      <c r="B82" s="148"/>
      <c r="C82" s="148"/>
      <c r="D82" s="148"/>
      <c r="E82" s="148"/>
      <c r="F82" s="148"/>
      <c r="G82" s="148"/>
      <c r="H82" s="148"/>
      <c r="I82" s="148"/>
      <c r="J82" s="148"/>
    </row>
    <row r="83" spans="1:10" s="10" customFormat="1" ht="63" customHeight="1">
      <c r="A83" s="153" t="s">
        <v>19</v>
      </c>
      <c r="B83" s="154"/>
      <c r="C83" s="154"/>
      <c r="D83" s="154"/>
      <c r="E83" s="154"/>
      <c r="F83" s="154"/>
      <c r="G83" s="154"/>
      <c r="H83" s="154"/>
      <c r="I83" s="154"/>
      <c r="J83" s="154"/>
    </row>
    <row r="84" spans="1:10" s="10" customFormat="1" ht="22.5" customHeight="1">
      <c r="A84" s="146" t="s">
        <v>351</v>
      </c>
      <c r="B84" s="138"/>
      <c r="C84" s="138"/>
      <c r="D84" s="138"/>
      <c r="E84" s="138"/>
      <c r="F84" s="138"/>
      <c r="G84" s="138"/>
      <c r="H84" s="138"/>
      <c r="I84" s="138"/>
      <c r="J84" s="138"/>
    </row>
    <row r="85" spans="1:10" s="10" customFormat="1" ht="43.5" customHeight="1">
      <c r="A85" s="137" t="s">
        <v>352</v>
      </c>
      <c r="B85" s="138"/>
      <c r="C85" s="138"/>
      <c r="D85" s="138"/>
      <c r="E85" s="138"/>
      <c r="F85" s="138"/>
      <c r="G85" s="138"/>
      <c r="H85" s="138"/>
      <c r="I85" s="138"/>
      <c r="J85" s="138"/>
    </row>
    <row r="86" spans="1:10" s="10" customFormat="1" ht="51.75" customHeight="1">
      <c r="A86" s="137" t="s">
        <v>356</v>
      </c>
      <c r="B86" s="139"/>
      <c r="C86" s="139"/>
      <c r="D86" s="139"/>
      <c r="E86" s="139"/>
      <c r="F86" s="139"/>
      <c r="G86" s="139"/>
      <c r="H86" s="139"/>
      <c r="I86" s="139"/>
      <c r="J86" s="139"/>
    </row>
    <row r="87" spans="1:10" s="10" customFormat="1" ht="32.25" customHeight="1">
      <c r="A87" s="137" t="s">
        <v>353</v>
      </c>
      <c r="B87" s="138"/>
      <c r="C87" s="138"/>
      <c r="D87" s="138"/>
      <c r="E87" s="138"/>
      <c r="F87" s="138"/>
      <c r="G87" s="138"/>
      <c r="H87" s="138"/>
      <c r="I87" s="138"/>
      <c r="J87" s="138"/>
    </row>
    <row r="88" spans="1:10" ht="31.5" customHeight="1">
      <c r="A88" s="137" t="s">
        <v>354</v>
      </c>
      <c r="B88" s="138"/>
      <c r="C88" s="138"/>
      <c r="D88" s="138"/>
      <c r="E88" s="138"/>
      <c r="F88" s="138"/>
      <c r="G88" s="138"/>
      <c r="H88" s="138"/>
      <c r="I88" s="138"/>
      <c r="J88" s="138"/>
    </row>
    <row r="89" spans="1:10" ht="24" customHeight="1">
      <c r="A89" s="137" t="s">
        <v>355</v>
      </c>
      <c r="B89" s="139"/>
      <c r="C89" s="139"/>
      <c r="D89" s="139"/>
      <c r="E89" s="139"/>
      <c r="F89" s="139"/>
      <c r="G89" s="139"/>
      <c r="H89" s="139"/>
      <c r="I89" s="139"/>
      <c r="J89" s="139"/>
    </row>
    <row r="90" spans="1:10" ht="108" customHeight="1">
      <c r="A90" s="165" t="s">
        <v>373</v>
      </c>
      <c r="B90" s="148"/>
      <c r="C90" s="148"/>
      <c r="D90" s="148"/>
      <c r="E90" s="148"/>
      <c r="F90" s="148"/>
      <c r="G90" s="148"/>
      <c r="H90" s="148"/>
      <c r="I90" s="148"/>
      <c r="J90" s="148"/>
    </row>
    <row r="91" spans="1:10" ht="15">
      <c r="A91" s="20"/>
      <c r="B91" s="20"/>
      <c r="C91" s="20"/>
      <c r="D91" s="20"/>
      <c r="E91" s="20"/>
      <c r="F91" s="20"/>
      <c r="G91" s="20"/>
      <c r="H91" s="20"/>
      <c r="I91" s="20"/>
      <c r="J91" s="20"/>
    </row>
    <row r="92" spans="1:10" ht="31.5" customHeight="1">
      <c r="A92" s="166" t="s">
        <v>25</v>
      </c>
      <c r="B92" s="166"/>
      <c r="C92" s="166"/>
      <c r="D92" s="166"/>
      <c r="E92" s="166"/>
      <c r="F92" s="166"/>
      <c r="G92" s="166"/>
      <c r="H92" s="166"/>
      <c r="I92" s="166"/>
      <c r="J92" s="166"/>
    </row>
    <row r="93" spans="1:10" ht="15">
      <c r="A93" s="20"/>
      <c r="B93" s="20"/>
      <c r="C93" s="20"/>
      <c r="D93" s="20"/>
      <c r="E93" s="20"/>
      <c r="F93" s="20"/>
      <c r="G93" s="20"/>
      <c r="H93" s="20"/>
      <c r="I93" s="20"/>
      <c r="J93" s="20"/>
    </row>
    <row r="94" spans="1:10" ht="69.75" customHeight="1">
      <c r="A94" s="141" t="s">
        <v>374</v>
      </c>
      <c r="B94" s="141"/>
      <c r="C94" s="141"/>
      <c r="D94" s="141"/>
      <c r="E94" s="141"/>
      <c r="F94" s="141"/>
      <c r="G94" s="141"/>
      <c r="H94" s="141"/>
      <c r="I94" s="141"/>
      <c r="J94" s="141"/>
    </row>
    <row r="95" spans="1:10" ht="12.75">
      <c r="A95" s="130"/>
      <c r="B95" s="130"/>
      <c r="C95" s="130"/>
      <c r="D95" s="130"/>
      <c r="E95" s="130"/>
      <c r="F95" s="130"/>
      <c r="G95" s="130"/>
      <c r="H95" s="130"/>
      <c r="I95" s="130"/>
      <c r="J95" s="130"/>
    </row>
    <row r="96" spans="1:10" ht="12.75">
      <c r="A96" s="130"/>
      <c r="B96" s="130"/>
      <c r="C96" s="130"/>
      <c r="D96" s="130"/>
      <c r="E96" s="130"/>
      <c r="F96" s="130"/>
      <c r="G96" s="130"/>
      <c r="H96" s="130"/>
      <c r="I96" s="130"/>
      <c r="J96" s="130"/>
    </row>
    <row r="97" spans="1:10" ht="12.75">
      <c r="A97" s="130"/>
      <c r="B97" s="130"/>
      <c r="C97" s="130"/>
      <c r="D97" s="130"/>
      <c r="E97" s="130"/>
      <c r="F97" s="130"/>
      <c r="G97" s="130"/>
      <c r="H97" s="130"/>
      <c r="I97" s="130"/>
      <c r="J97" s="130"/>
    </row>
    <row r="98" spans="1:10" ht="12.75">
      <c r="A98" s="130"/>
      <c r="B98" s="130"/>
      <c r="C98" s="130"/>
      <c r="D98" s="130"/>
      <c r="E98" s="130"/>
      <c r="F98" s="130"/>
      <c r="G98" s="130"/>
      <c r="H98" s="130"/>
      <c r="I98" s="130"/>
      <c r="J98" s="130"/>
    </row>
    <row r="99" spans="1:10" ht="12.75">
      <c r="A99" s="130"/>
      <c r="B99" s="130"/>
      <c r="C99" s="130"/>
      <c r="D99" s="130"/>
      <c r="E99" s="130"/>
      <c r="F99" s="130"/>
      <c r="G99" s="130"/>
      <c r="H99" s="130"/>
      <c r="I99" s="130"/>
      <c r="J99" s="130"/>
    </row>
    <row r="100" spans="1:10" ht="12.75">
      <c r="A100" s="130"/>
      <c r="B100" s="130"/>
      <c r="C100" s="130"/>
      <c r="D100" s="130"/>
      <c r="E100" s="130"/>
      <c r="F100" s="130"/>
      <c r="G100" s="130"/>
      <c r="H100" s="130"/>
      <c r="I100" s="130"/>
      <c r="J100" s="130"/>
    </row>
    <row r="101" spans="1:10" ht="12.75">
      <c r="A101" s="130"/>
      <c r="B101" s="130"/>
      <c r="C101" s="130"/>
      <c r="D101" s="130"/>
      <c r="E101" s="130"/>
      <c r="F101" s="130"/>
      <c r="G101" s="130"/>
      <c r="H101" s="130"/>
      <c r="I101" s="130"/>
      <c r="J101" s="130"/>
    </row>
    <row r="102" spans="1:10" ht="12.75">
      <c r="A102" s="130"/>
      <c r="B102" s="130"/>
      <c r="C102" s="130"/>
      <c r="D102" s="130"/>
      <c r="E102" s="130"/>
      <c r="F102" s="130"/>
      <c r="G102" s="130"/>
      <c r="H102" s="130"/>
      <c r="I102" s="130"/>
      <c r="J102" s="130"/>
    </row>
    <row r="103" spans="1:10" ht="12.75">
      <c r="A103" s="130"/>
      <c r="B103" s="130"/>
      <c r="C103" s="130"/>
      <c r="D103" s="130"/>
      <c r="E103" s="130"/>
      <c r="F103" s="130"/>
      <c r="G103" s="130"/>
      <c r="H103" s="130"/>
      <c r="I103" s="130"/>
      <c r="J103" s="130"/>
    </row>
    <row r="104" spans="1:10" ht="12.75">
      <c r="A104" s="130"/>
      <c r="B104" s="130"/>
      <c r="C104" s="130"/>
      <c r="D104" s="130"/>
      <c r="E104" s="130"/>
      <c r="F104" s="130"/>
      <c r="G104" s="130"/>
      <c r="H104" s="130"/>
      <c r="I104" s="130"/>
      <c r="J104" s="130"/>
    </row>
    <row r="105" spans="1:10" ht="12.75">
      <c r="A105" s="130"/>
      <c r="B105" s="130"/>
      <c r="C105" s="130"/>
      <c r="D105" s="130"/>
      <c r="E105" s="130"/>
      <c r="F105" s="130"/>
      <c r="G105" s="130"/>
      <c r="H105" s="130"/>
      <c r="I105" s="130"/>
      <c r="J105" s="130"/>
    </row>
    <row r="106" spans="1:10" ht="12.75">
      <c r="A106" s="130"/>
      <c r="B106" s="130"/>
      <c r="C106" s="130"/>
      <c r="D106" s="130"/>
      <c r="E106" s="130"/>
      <c r="F106" s="130"/>
      <c r="G106" s="130"/>
      <c r="H106" s="130"/>
      <c r="I106" s="130"/>
      <c r="J106" s="130"/>
    </row>
  </sheetData>
  <sheetProtection password="C7C7" sheet="1" selectLockedCells="1" selectUnlockedCells="1"/>
  <mergeCells count="97">
    <mergeCell ref="A32:J32"/>
    <mergeCell ref="O7:X7"/>
    <mergeCell ref="A27:J27"/>
    <mergeCell ref="A28:J28"/>
    <mergeCell ref="A29:J29"/>
    <mergeCell ref="A30:J30"/>
    <mergeCell ref="A23:J23"/>
    <mergeCell ref="A24:J24"/>
    <mergeCell ref="A25:J25"/>
    <mergeCell ref="A26:J26"/>
    <mergeCell ref="A18:J18"/>
    <mergeCell ref="A19:J19"/>
    <mergeCell ref="A20:J20"/>
    <mergeCell ref="A21:J21"/>
    <mergeCell ref="A31:J31"/>
    <mergeCell ref="A22:J22"/>
    <mergeCell ref="A12:J12"/>
    <mergeCell ref="A13:J13"/>
    <mergeCell ref="A14:J14"/>
    <mergeCell ref="A15:J15"/>
    <mergeCell ref="A16:J16"/>
    <mergeCell ref="A17:J17"/>
    <mergeCell ref="A6:J6"/>
    <mergeCell ref="A7:J7"/>
    <mergeCell ref="A8:J8"/>
    <mergeCell ref="A9:J9"/>
    <mergeCell ref="A10:J10"/>
    <mergeCell ref="A11:J11"/>
    <mergeCell ref="A1:J1"/>
    <mergeCell ref="A3:J3"/>
    <mergeCell ref="A51:J51"/>
    <mergeCell ref="A35:B35"/>
    <mergeCell ref="A36:J36"/>
    <mergeCell ref="A46:J46"/>
    <mergeCell ref="A47:J47"/>
    <mergeCell ref="A48:J48"/>
    <mergeCell ref="A38:J38"/>
    <mergeCell ref="A40:J40"/>
    <mergeCell ref="A45:J45"/>
    <mergeCell ref="A58:J58"/>
    <mergeCell ref="A59:J59"/>
    <mergeCell ref="A60:J60"/>
    <mergeCell ref="A41:J41"/>
    <mergeCell ref="A42:J42"/>
    <mergeCell ref="A43:J43"/>
    <mergeCell ref="A44:J44"/>
    <mergeCell ref="A49:J49"/>
    <mergeCell ref="A56:J56"/>
    <mergeCell ref="A50:J50"/>
    <mergeCell ref="A57:J57"/>
    <mergeCell ref="C62:J62"/>
    <mergeCell ref="A61:J61"/>
    <mergeCell ref="A53:J53"/>
    <mergeCell ref="A54:J54"/>
    <mergeCell ref="A55:J55"/>
    <mergeCell ref="C63:J63"/>
    <mergeCell ref="A65:B65"/>
    <mergeCell ref="C65:J65"/>
    <mergeCell ref="A64:B64"/>
    <mergeCell ref="C64:J64"/>
    <mergeCell ref="A62:B62"/>
    <mergeCell ref="A66:B66"/>
    <mergeCell ref="C66:J66"/>
    <mergeCell ref="A72:J72"/>
    <mergeCell ref="A71:J71"/>
    <mergeCell ref="A68:B68"/>
    <mergeCell ref="A67:B67"/>
    <mergeCell ref="A4:D4"/>
    <mergeCell ref="E4:J4"/>
    <mergeCell ref="A5:J5"/>
    <mergeCell ref="A90:J90"/>
    <mergeCell ref="A92:J92"/>
    <mergeCell ref="A74:J74"/>
    <mergeCell ref="A52:J52"/>
    <mergeCell ref="A77:J77"/>
    <mergeCell ref="A79:J79"/>
    <mergeCell ref="A82:J82"/>
    <mergeCell ref="A75:J75"/>
    <mergeCell ref="A76:J76"/>
    <mergeCell ref="C68:J68"/>
    <mergeCell ref="A69:B69"/>
    <mergeCell ref="C69:J69"/>
    <mergeCell ref="A94:J94"/>
    <mergeCell ref="A83:J83"/>
    <mergeCell ref="A80:J80"/>
    <mergeCell ref="A81:J81"/>
    <mergeCell ref="A73:J73"/>
    <mergeCell ref="A87:J87"/>
    <mergeCell ref="A88:J88"/>
    <mergeCell ref="A89:J89"/>
    <mergeCell ref="A39:J39"/>
    <mergeCell ref="C67:J67"/>
    <mergeCell ref="A63:B63"/>
    <mergeCell ref="A84:J84"/>
    <mergeCell ref="A85:J85"/>
    <mergeCell ref="A86:J86"/>
    <mergeCell ref="A78:J78"/>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2"/>
    </sheetView>
  </sheetViews>
  <sheetFormatPr defaultColWidth="9.140625" defaultRowHeight="12.75"/>
  <sheetData>
    <row r="1" spans="1:10" s="10" customFormat="1" ht="15">
      <c r="A1" s="56" t="s">
        <v>358</v>
      </c>
      <c r="B1" s="56"/>
      <c r="C1" s="56"/>
      <c r="D1" s="53"/>
      <c r="E1" s="53"/>
      <c r="F1" s="53"/>
      <c r="G1" s="53"/>
      <c r="H1" s="53"/>
      <c r="I1" s="53"/>
      <c r="J1" s="53"/>
    </row>
    <row r="2" spans="1:10" s="10" customFormat="1" ht="15" customHeight="1">
      <c r="A2" s="187" t="s">
        <v>20</v>
      </c>
      <c r="B2" s="187"/>
      <c r="C2" s="187"/>
      <c r="D2" s="187"/>
      <c r="E2" s="187"/>
      <c r="F2" s="187"/>
      <c r="G2" s="187"/>
      <c r="H2" s="187"/>
      <c r="I2" s="187"/>
      <c r="J2" s="187"/>
    </row>
    <row r="3" spans="1:10" s="10" customFormat="1" ht="41.25" customHeight="1">
      <c r="A3" s="190" t="s">
        <v>359</v>
      </c>
      <c r="B3" s="190"/>
      <c r="C3" s="190"/>
      <c r="D3" s="190"/>
      <c r="E3" s="190"/>
      <c r="F3" s="190"/>
      <c r="G3" s="190"/>
      <c r="H3" s="190"/>
      <c r="I3" s="190"/>
      <c r="J3" s="190"/>
    </row>
    <row r="4" spans="1:10" s="10" customFormat="1" ht="51" customHeight="1">
      <c r="A4" s="188" t="s">
        <v>18</v>
      </c>
      <c r="B4" s="188"/>
      <c r="C4" s="188"/>
      <c r="D4" s="188"/>
      <c r="E4" s="188"/>
      <c r="F4" s="188"/>
      <c r="G4" s="188"/>
      <c r="H4" s="188"/>
      <c r="I4" s="188"/>
      <c r="J4" s="188"/>
    </row>
    <row r="5" spans="1:10" s="10" customFormat="1" ht="55.5" customHeight="1">
      <c r="A5" s="188" t="s">
        <v>360</v>
      </c>
      <c r="B5" s="188"/>
      <c r="C5" s="188"/>
      <c r="D5" s="188"/>
      <c r="E5" s="188"/>
      <c r="F5" s="188"/>
      <c r="G5" s="188"/>
      <c r="H5" s="188"/>
      <c r="I5" s="188"/>
      <c r="J5" s="188"/>
    </row>
    <row r="6" spans="1:10" s="10" customFormat="1" ht="40.5" customHeight="1">
      <c r="A6" s="191" t="s">
        <v>361</v>
      </c>
      <c r="B6" s="191"/>
      <c r="C6" s="191"/>
      <c r="D6" s="191"/>
      <c r="E6" s="191"/>
      <c r="F6" s="191"/>
      <c r="G6" s="192"/>
      <c r="H6" s="192"/>
      <c r="I6" s="192"/>
      <c r="J6" s="192"/>
    </row>
    <row r="7" spans="1:10" s="10" customFormat="1" ht="53.25" customHeight="1">
      <c r="A7" s="188" t="s">
        <v>362</v>
      </c>
      <c r="B7" s="188"/>
      <c r="C7" s="188"/>
      <c r="D7" s="188"/>
      <c r="E7" s="188"/>
      <c r="F7" s="188"/>
      <c r="G7" s="188"/>
      <c r="H7" s="188"/>
      <c r="I7" s="188"/>
      <c r="J7" s="188"/>
    </row>
    <row r="8" spans="1:10" s="10" customFormat="1" ht="48" customHeight="1">
      <c r="A8" s="188" t="s">
        <v>363</v>
      </c>
      <c r="B8" s="188"/>
      <c r="C8" s="188"/>
      <c r="D8" s="188"/>
      <c r="E8" s="188"/>
      <c r="F8" s="188"/>
      <c r="G8" s="188"/>
      <c r="H8" s="188"/>
      <c r="I8" s="188"/>
      <c r="J8" s="188"/>
    </row>
    <row r="9" spans="1:10" s="10" customFormat="1" ht="22.5" customHeight="1">
      <c r="A9" s="189" t="s">
        <v>364</v>
      </c>
      <c r="B9" s="189"/>
      <c r="C9" s="189"/>
      <c r="D9" s="189"/>
      <c r="E9" s="189"/>
      <c r="F9" s="189"/>
      <c r="G9" s="189"/>
      <c r="H9" s="189"/>
      <c r="I9" s="189"/>
      <c r="J9" s="189"/>
    </row>
    <row r="10" spans="1:10" s="10" customFormat="1" ht="24" customHeight="1">
      <c r="A10" s="188" t="s">
        <v>365</v>
      </c>
      <c r="B10" s="188"/>
      <c r="C10" s="188"/>
      <c r="D10" s="188"/>
      <c r="E10" s="188"/>
      <c r="F10" s="188"/>
      <c r="G10" s="188"/>
      <c r="H10" s="188"/>
      <c r="I10" s="188"/>
      <c r="J10" s="188"/>
    </row>
    <row r="11" spans="1:10" s="10" customFormat="1" ht="75" customHeight="1">
      <c r="A11" s="188" t="s">
        <v>366</v>
      </c>
      <c r="B11" s="188"/>
      <c r="C11" s="188"/>
      <c r="D11" s="188"/>
      <c r="E11" s="188"/>
      <c r="F11" s="188"/>
      <c r="G11" s="188"/>
      <c r="H11" s="188"/>
      <c r="I11" s="188"/>
      <c r="J11" s="188"/>
    </row>
    <row r="12" ht="31.5" customHeight="1"/>
  </sheetData>
  <sheetProtection password="C7C7" sheet="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tabSelected="1" zoomScalePageLayoutView="0" workbookViewId="0" topLeftCell="A1">
      <selection activeCell="B157" sqref="B157"/>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38" t="s">
        <v>31</v>
      </c>
      <c r="I1" s="439"/>
      <c r="J1" s="440"/>
    </row>
    <row r="2" spans="1:10" ht="30" customHeight="1">
      <c r="A2" s="19"/>
      <c r="B2" s="20"/>
      <c r="C2" s="20"/>
      <c r="D2" s="20"/>
      <c r="E2" s="20"/>
      <c r="F2" s="20"/>
      <c r="G2" s="20"/>
      <c r="H2" s="141" t="s">
        <v>32</v>
      </c>
      <c r="I2" s="441"/>
      <c r="J2" s="442"/>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3" t="s">
        <v>379</v>
      </c>
      <c r="B5" s="444"/>
      <c r="C5" s="444"/>
      <c r="D5" s="444"/>
      <c r="E5" s="444"/>
      <c r="F5" s="444"/>
      <c r="G5" s="444"/>
      <c r="H5" s="444"/>
      <c r="I5" s="444"/>
      <c r="J5" s="445"/>
    </row>
    <row r="6" spans="1:10" ht="12.75" customHeight="1">
      <c r="A6" s="446" t="s">
        <v>33</v>
      </c>
      <c r="B6" s="447"/>
      <c r="C6" s="447"/>
      <c r="D6" s="447"/>
      <c r="E6" s="447"/>
      <c r="F6" s="447"/>
      <c r="G6" s="447"/>
      <c r="H6" s="447"/>
      <c r="I6" s="447"/>
      <c r="J6" s="448"/>
    </row>
    <row r="7" spans="1:10" ht="39.75" customHeight="1" thickBot="1">
      <c r="A7" s="67"/>
      <c r="B7" s="68"/>
      <c r="C7" s="68"/>
      <c r="D7" s="68"/>
      <c r="E7" s="68"/>
      <c r="F7" s="68"/>
      <c r="G7" s="68"/>
      <c r="H7" s="68"/>
      <c r="I7" s="68"/>
      <c r="J7" s="69"/>
    </row>
    <row r="8" spans="1:10" ht="33" customHeight="1" thickBot="1">
      <c r="A8" s="272" t="s">
        <v>249</v>
      </c>
      <c r="B8" s="227"/>
      <c r="C8" s="273" t="s">
        <v>250</v>
      </c>
      <c r="D8" s="274"/>
      <c r="E8" s="274"/>
      <c r="F8" s="274"/>
      <c r="G8" s="274"/>
      <c r="H8" s="274"/>
      <c r="I8" s="274"/>
      <c r="J8" s="275"/>
    </row>
    <row r="9" spans="1:10" ht="24.75" customHeight="1" thickBot="1">
      <c r="A9" s="568" t="s">
        <v>290</v>
      </c>
      <c r="B9" s="569"/>
      <c r="C9" s="569"/>
      <c r="D9" s="569"/>
      <c r="E9" s="569"/>
      <c r="F9" s="569"/>
      <c r="G9" s="569"/>
      <c r="H9" s="569"/>
      <c r="I9" s="569"/>
      <c r="J9" s="570"/>
    </row>
    <row r="10" spans="1:10" ht="24.75" customHeight="1" thickBot="1">
      <c r="A10" s="124"/>
      <c r="B10" s="569" t="s">
        <v>304</v>
      </c>
      <c r="C10" s="569"/>
      <c r="D10" s="569"/>
      <c r="E10" s="569"/>
      <c r="F10" s="569"/>
      <c r="G10" s="569"/>
      <c r="H10" s="569"/>
      <c r="I10" s="617"/>
      <c r="J10" s="618"/>
    </row>
    <row r="11" spans="1:10" ht="24.75" customHeight="1" thickBot="1">
      <c r="A11" s="124"/>
      <c r="B11" s="125" t="s">
        <v>291</v>
      </c>
      <c r="C11" s="125"/>
      <c r="D11" s="125"/>
      <c r="E11" s="125"/>
      <c r="F11" s="125"/>
      <c r="G11" s="125"/>
      <c r="H11" s="125"/>
      <c r="I11" s="582"/>
      <c r="J11" s="583"/>
    </row>
    <row r="12" spans="1:10" ht="24.75" customHeight="1" thickBot="1">
      <c r="A12" s="124"/>
      <c r="B12" s="125" t="s">
        <v>292</v>
      </c>
      <c r="C12" s="125"/>
      <c r="D12" s="125"/>
      <c r="E12" s="125"/>
      <c r="F12" s="125"/>
      <c r="G12" s="125"/>
      <c r="H12" s="125"/>
      <c r="I12" s="582"/>
      <c r="J12" s="583"/>
    </row>
    <row r="13" spans="1:10" ht="24.75" customHeight="1" thickBot="1">
      <c r="A13" s="124"/>
      <c r="B13" s="125" t="s">
        <v>303</v>
      </c>
      <c r="C13" s="125"/>
      <c r="D13" s="125"/>
      <c r="E13" s="125"/>
      <c r="F13" s="125"/>
      <c r="G13" s="125"/>
      <c r="H13" s="125"/>
      <c r="I13" s="582"/>
      <c r="J13" s="583"/>
    </row>
    <row r="14" spans="1:10" ht="24.75" customHeight="1" thickBot="1">
      <c r="A14" s="124"/>
      <c r="B14" s="125" t="s">
        <v>293</v>
      </c>
      <c r="C14" s="125"/>
      <c r="D14" s="125"/>
      <c r="E14" s="125"/>
      <c r="F14" s="125"/>
      <c r="G14" s="125"/>
      <c r="H14" s="125"/>
      <c r="I14" s="582"/>
      <c r="J14" s="583"/>
    </row>
    <row r="15" spans="1:10" ht="24.75" customHeight="1" thickBot="1">
      <c r="A15" s="124"/>
      <c r="B15" s="125" t="s">
        <v>294</v>
      </c>
      <c r="C15" s="125"/>
      <c r="D15" s="125"/>
      <c r="E15" s="125"/>
      <c r="F15" s="125"/>
      <c r="G15" s="125"/>
      <c r="H15" s="125"/>
      <c r="I15" s="582"/>
      <c r="J15" s="583"/>
    </row>
    <row r="16" spans="1:10" ht="25.5" customHeight="1" thickBot="1">
      <c r="A16" s="451" t="s">
        <v>34</v>
      </c>
      <c r="B16" s="452"/>
      <c r="C16" s="452"/>
      <c r="D16" s="452"/>
      <c r="E16" s="452"/>
      <c r="F16" s="452"/>
      <c r="G16" s="323"/>
      <c r="H16" s="323"/>
      <c r="I16" s="323"/>
      <c r="J16" s="324"/>
    </row>
    <row r="17" spans="1:10" ht="25.5" customHeight="1" thickBot="1">
      <c r="A17" s="584"/>
      <c r="B17" s="585"/>
      <c r="C17" s="585"/>
      <c r="D17" s="585"/>
      <c r="E17" s="585"/>
      <c r="F17" s="585"/>
      <c r="G17" s="585"/>
      <c r="H17" s="585"/>
      <c r="I17" s="585"/>
      <c r="J17" s="586"/>
    </row>
    <row r="18" spans="1:10" ht="25.5" customHeight="1" thickBot="1">
      <c r="A18" s="126" t="s">
        <v>296</v>
      </c>
      <c r="B18" s="127"/>
      <c r="C18" s="127"/>
      <c r="D18" s="127"/>
      <c r="E18" s="127"/>
      <c r="F18" s="127"/>
      <c r="G18" s="128"/>
      <c r="H18" s="128"/>
      <c r="I18" s="128"/>
      <c r="J18" s="129"/>
    </row>
    <row r="19" spans="1:10" ht="15.75">
      <c r="A19" s="572"/>
      <c r="B19" s="573"/>
      <c r="C19" s="573"/>
      <c r="D19" s="573"/>
      <c r="E19" s="573"/>
      <c r="F19" s="573"/>
      <c r="G19" s="573"/>
      <c r="H19" s="573"/>
      <c r="I19" s="573"/>
      <c r="J19" s="574"/>
    </row>
    <row r="20" spans="1:10" ht="16.5" thickBot="1">
      <c r="A20" s="575"/>
      <c r="B20" s="576"/>
      <c r="C20" s="576"/>
      <c r="D20" s="576"/>
      <c r="E20" s="576"/>
      <c r="F20" s="576"/>
      <c r="G20" s="576"/>
      <c r="H20" s="576"/>
      <c r="I20" s="576"/>
      <c r="J20" s="577"/>
    </row>
    <row r="21" spans="1:10" ht="15.75">
      <c r="A21" s="571" t="s">
        <v>80</v>
      </c>
      <c r="B21" s="229"/>
      <c r="C21" s="464"/>
      <c r="D21" s="23" t="s">
        <v>81</v>
      </c>
      <c r="E21" s="453"/>
      <c r="F21" s="454"/>
      <c r="G21" s="16" t="s">
        <v>82</v>
      </c>
      <c r="H21" s="453"/>
      <c r="I21" s="294"/>
      <c r="J21" s="295"/>
    </row>
    <row r="22" spans="1:10" ht="40.5" customHeight="1">
      <c r="A22" s="208" t="s">
        <v>295</v>
      </c>
      <c r="B22" s="207"/>
      <c r="C22" s="241"/>
      <c r="D22" s="213"/>
      <c r="E22" s="219"/>
      <c r="F22" s="220"/>
      <c r="G22" s="449" t="s">
        <v>234</v>
      </c>
      <c r="H22" s="450"/>
      <c r="I22" s="213"/>
      <c r="J22" s="216"/>
    </row>
    <row r="23" spans="1:10" ht="23.25" customHeight="1" thickBot="1">
      <c r="A23" s="457" t="s">
        <v>235</v>
      </c>
      <c r="B23" s="458"/>
      <c r="C23" s="459"/>
      <c r="D23" s="578"/>
      <c r="E23" s="461"/>
      <c r="F23" s="461"/>
      <c r="G23" s="461"/>
      <c r="H23" s="461"/>
      <c r="I23" s="461"/>
      <c r="J23" s="462"/>
    </row>
    <row r="24" spans="1:10" ht="16.5" thickBot="1">
      <c r="A24" s="276" t="s">
        <v>83</v>
      </c>
      <c r="B24" s="244"/>
      <c r="C24" s="244"/>
      <c r="D24" s="244"/>
      <c r="E24" s="244"/>
      <c r="F24" s="244"/>
      <c r="G24" s="244"/>
      <c r="H24" s="244"/>
      <c r="I24" s="244"/>
      <c r="J24" s="245"/>
    </row>
    <row r="25" spans="1:10" ht="23.25" customHeight="1">
      <c r="A25" s="1" t="s">
        <v>35</v>
      </c>
      <c r="B25" s="2" t="s">
        <v>153</v>
      </c>
      <c r="C25" s="293"/>
      <c r="D25" s="294"/>
      <c r="E25" s="294"/>
      <c r="F25" s="294"/>
      <c r="G25" s="294"/>
      <c r="H25" s="294"/>
      <c r="I25" s="294"/>
      <c r="J25" s="295"/>
    </row>
    <row r="26" spans="1:10" ht="30.75" customHeight="1">
      <c r="A26" s="3" t="s">
        <v>36</v>
      </c>
      <c r="B26" s="277" t="s">
        <v>318</v>
      </c>
      <c r="C26" s="207"/>
      <c r="D26" s="241"/>
      <c r="E26" s="292"/>
      <c r="F26" s="219"/>
      <c r="G26" s="219"/>
      <c r="H26" s="219"/>
      <c r="I26" s="219"/>
      <c r="J26" s="216"/>
    </row>
    <row r="27" spans="1:10" ht="15.75">
      <c r="A27" s="238" t="s">
        <v>37</v>
      </c>
      <c r="B27" s="277" t="s">
        <v>38</v>
      </c>
      <c r="C27" s="207"/>
      <c r="D27" s="207"/>
      <c r="E27" s="207"/>
      <c r="F27" s="207"/>
      <c r="G27" s="207"/>
      <c r="H27" s="207"/>
      <c r="I27" s="207"/>
      <c r="J27" s="209"/>
    </row>
    <row r="28" spans="1:10" ht="15.75">
      <c r="A28" s="299"/>
      <c r="B28" s="4" t="s">
        <v>84</v>
      </c>
      <c r="C28" s="213"/>
      <c r="D28" s="219"/>
      <c r="E28" s="219"/>
      <c r="F28" s="219"/>
      <c r="G28" s="220"/>
      <c r="H28" s="5" t="s">
        <v>85</v>
      </c>
      <c r="I28" s="296"/>
      <c r="J28" s="216"/>
    </row>
    <row r="29" spans="1:10" ht="15.75">
      <c r="A29" s="299"/>
      <c r="B29" s="6" t="s">
        <v>86</v>
      </c>
      <c r="C29" s="302"/>
      <c r="D29" s="219"/>
      <c r="E29" s="219"/>
      <c r="F29" s="220"/>
      <c r="G29" s="5" t="s">
        <v>87</v>
      </c>
      <c r="H29" s="301"/>
      <c r="I29" s="219"/>
      <c r="J29" s="216"/>
    </row>
    <row r="30" spans="1:10" ht="15.75">
      <c r="A30" s="299"/>
      <c r="B30" s="6" t="s">
        <v>90</v>
      </c>
      <c r="C30" s="296"/>
      <c r="D30" s="219"/>
      <c r="E30" s="219"/>
      <c r="F30" s="220"/>
      <c r="G30" s="5" t="s">
        <v>89</v>
      </c>
      <c r="H30" s="77"/>
      <c r="I30" s="5" t="s">
        <v>88</v>
      </c>
      <c r="J30" s="78"/>
    </row>
    <row r="31" spans="1:10" ht="15.75">
      <c r="A31" s="299"/>
      <c r="B31" s="208" t="s">
        <v>255</v>
      </c>
      <c r="C31" s="241"/>
      <c r="D31" s="587"/>
      <c r="E31" s="219"/>
      <c r="F31" s="219"/>
      <c r="G31" s="219"/>
      <c r="H31" s="219"/>
      <c r="I31" s="219"/>
      <c r="J31" s="216"/>
    </row>
    <row r="32" spans="1:10" ht="27" customHeight="1">
      <c r="A32" s="299"/>
      <c r="B32" s="6" t="s">
        <v>100</v>
      </c>
      <c r="C32" s="213"/>
      <c r="D32" s="219"/>
      <c r="E32" s="220"/>
      <c r="F32" s="297" t="s">
        <v>91</v>
      </c>
      <c r="G32" s="298"/>
      <c r="H32" s="213"/>
      <c r="I32" s="219"/>
      <c r="J32" s="216"/>
    </row>
    <row r="33" spans="1:10" ht="30.75" customHeight="1">
      <c r="A33" s="299"/>
      <c r="B33" s="277" t="s">
        <v>92</v>
      </c>
      <c r="C33" s="207"/>
      <c r="D33" s="241"/>
      <c r="E33" s="57"/>
      <c r="F33" s="83" t="s">
        <v>319</v>
      </c>
      <c r="G33" s="301"/>
      <c r="H33" s="219"/>
      <c r="I33" s="219"/>
      <c r="J33" s="216"/>
    </row>
    <row r="34" spans="1:10" ht="31.5" customHeight="1">
      <c r="A34" s="299"/>
      <c r="B34" s="277" t="s">
        <v>97</v>
      </c>
      <c r="C34" s="207"/>
      <c r="D34" s="207"/>
      <c r="E34" s="207"/>
      <c r="F34" s="207"/>
      <c r="G34" s="207"/>
      <c r="H34" s="207"/>
      <c r="I34" s="207"/>
      <c r="J34" s="209"/>
    </row>
    <row r="35" spans="1:10" ht="23.25" customHeight="1">
      <c r="A35" s="300"/>
      <c r="B35" s="303"/>
      <c r="C35" s="219"/>
      <c r="D35" s="219"/>
      <c r="E35" s="219"/>
      <c r="F35" s="219"/>
      <c r="G35" s="219"/>
      <c r="H35" s="219"/>
      <c r="I35" s="219"/>
      <c r="J35" s="216"/>
    </row>
    <row r="36" spans="1:10" ht="21" customHeight="1">
      <c r="A36" s="7" t="s">
        <v>40</v>
      </c>
      <c r="B36" s="8" t="s">
        <v>93</v>
      </c>
      <c r="C36" s="301"/>
      <c r="D36" s="219"/>
      <c r="E36" s="219"/>
      <c r="F36" s="220"/>
      <c r="G36" s="9" t="s">
        <v>94</v>
      </c>
      <c r="H36" s="301"/>
      <c r="I36" s="219"/>
      <c r="J36" s="216"/>
    </row>
    <row r="37" spans="1:10" ht="33" customHeight="1">
      <c r="A37" s="535" t="s">
        <v>41</v>
      </c>
      <c r="B37" s="277" t="s">
        <v>320</v>
      </c>
      <c r="C37" s="207"/>
      <c r="D37" s="207"/>
      <c r="E37" s="241"/>
      <c r="F37" s="536"/>
      <c r="G37" s="219"/>
      <c r="H37" s="219"/>
      <c r="I37" s="219"/>
      <c r="J37" s="216"/>
    </row>
    <row r="38" spans="1:10" ht="50.25" customHeight="1">
      <c r="A38" s="299"/>
      <c r="B38" s="277" t="s">
        <v>321</v>
      </c>
      <c r="C38" s="207"/>
      <c r="D38" s="207"/>
      <c r="E38" s="241"/>
      <c r="F38" s="213"/>
      <c r="G38" s="219"/>
      <c r="H38" s="219"/>
      <c r="I38" s="219"/>
      <c r="J38" s="216"/>
    </row>
    <row r="39" spans="1:10" ht="30.75" customHeight="1">
      <c r="A39" s="299"/>
      <c r="B39" s="277" t="s">
        <v>95</v>
      </c>
      <c r="C39" s="207"/>
      <c r="D39" s="207"/>
      <c r="E39" s="241"/>
      <c r="F39" s="213"/>
      <c r="G39" s="219"/>
      <c r="H39" s="219"/>
      <c r="I39" s="219"/>
      <c r="J39" s="216"/>
    </row>
    <row r="40" spans="1:10" ht="24.75" customHeight="1">
      <c r="A40" s="299"/>
      <c r="B40" s="277" t="s">
        <v>96</v>
      </c>
      <c r="C40" s="207"/>
      <c r="D40" s="207"/>
      <c r="E40" s="241"/>
      <c r="F40" s="213"/>
      <c r="G40" s="219"/>
      <c r="H40" s="219"/>
      <c r="I40" s="219"/>
      <c r="J40" s="216"/>
    </row>
    <row r="41" spans="1:10" ht="27.75" customHeight="1">
      <c r="A41" s="299"/>
      <c r="B41" s="208" t="s">
        <v>237</v>
      </c>
      <c r="C41" s="207"/>
      <c r="D41" s="207"/>
      <c r="E41" s="241"/>
      <c r="F41" s="213"/>
      <c r="G41" s="220"/>
      <c r="H41" s="85" t="s">
        <v>236</v>
      </c>
      <c r="I41" s="213"/>
      <c r="J41" s="216"/>
    </row>
    <row r="42" spans="1:10" ht="28.5" customHeight="1">
      <c r="A42" s="300"/>
      <c r="B42" s="277" t="s">
        <v>42</v>
      </c>
      <c r="C42" s="207"/>
      <c r="D42" s="207"/>
      <c r="E42" s="241"/>
      <c r="F42" s="213"/>
      <c r="G42" s="219"/>
      <c r="H42" s="219"/>
      <c r="I42" s="219"/>
      <c r="J42" s="216"/>
    </row>
    <row r="43" spans="1:10" ht="28.5" customHeight="1" thickBot="1">
      <c r="A43" s="136" t="s">
        <v>98</v>
      </c>
      <c r="B43" s="208" t="s">
        <v>311</v>
      </c>
      <c r="C43" s="241"/>
      <c r="D43" s="218"/>
      <c r="E43" s="219"/>
      <c r="F43" s="220"/>
      <c r="G43" s="221" t="s">
        <v>99</v>
      </c>
      <c r="H43" s="222"/>
      <c r="I43" s="302"/>
      <c r="J43" s="216"/>
    </row>
    <row r="44" spans="1:10" ht="21.75" customHeight="1" thickBot="1">
      <c r="A44" s="82" t="s">
        <v>52</v>
      </c>
      <c r="B44" s="225" t="s">
        <v>242</v>
      </c>
      <c r="C44" s="226"/>
      <c r="D44" s="226"/>
      <c r="E44" s="226"/>
      <c r="F44" s="226"/>
      <c r="G44" s="226"/>
      <c r="H44" s="226"/>
      <c r="I44" s="226"/>
      <c r="J44" s="227"/>
    </row>
    <row r="45" spans="1:10" ht="34.5" customHeight="1">
      <c r="A45" s="242" t="s">
        <v>241</v>
      </c>
      <c r="B45" s="228" t="s">
        <v>238</v>
      </c>
      <c r="C45" s="229"/>
      <c r="D45" s="229"/>
      <c r="E45" s="229"/>
      <c r="F45" s="229"/>
      <c r="G45" s="229"/>
      <c r="H45" s="229"/>
      <c r="I45" s="229"/>
      <c r="J45" s="230"/>
    </row>
    <row r="46" spans="1:10" ht="54.75" customHeight="1">
      <c r="A46" s="243"/>
      <c r="B46" s="208" t="s">
        <v>101</v>
      </c>
      <c r="C46" s="241"/>
      <c r="D46" s="213"/>
      <c r="E46" s="219"/>
      <c r="F46" s="219"/>
      <c r="G46" s="220"/>
      <c r="H46" s="223" t="s">
        <v>256</v>
      </c>
      <c r="I46" s="224"/>
      <c r="J46" s="81"/>
    </row>
    <row r="47" spans="1:10" ht="25.5" customHeight="1">
      <c r="A47" s="243"/>
      <c r="B47" s="208" t="s">
        <v>102</v>
      </c>
      <c r="C47" s="241"/>
      <c r="D47" s="213"/>
      <c r="E47" s="219"/>
      <c r="F47" s="219"/>
      <c r="G47" s="219"/>
      <c r="H47" s="219"/>
      <c r="I47" s="219"/>
      <c r="J47" s="216"/>
    </row>
    <row r="48" spans="1:10" ht="23.25" customHeight="1">
      <c r="A48" s="243"/>
      <c r="B48" s="208" t="s">
        <v>260</v>
      </c>
      <c r="C48" s="241"/>
      <c r="D48" s="213"/>
      <c r="E48" s="219"/>
      <c r="F48" s="219"/>
      <c r="G48" s="219"/>
      <c r="H48" s="219"/>
      <c r="I48" s="219"/>
      <c r="J48" s="216"/>
    </row>
    <row r="49" spans="1:10" ht="49.5" customHeight="1">
      <c r="A49" s="243"/>
      <c r="B49" s="208" t="s">
        <v>101</v>
      </c>
      <c r="C49" s="241"/>
      <c r="D49" s="213"/>
      <c r="E49" s="280"/>
      <c r="F49" s="280"/>
      <c r="G49" s="280"/>
      <c r="H49" s="223" t="s">
        <v>256</v>
      </c>
      <c r="I49" s="224"/>
      <c r="J49" s="81"/>
    </row>
    <row r="50" spans="1:10" ht="25.5" customHeight="1">
      <c r="A50" s="243"/>
      <c r="B50" s="208" t="s">
        <v>102</v>
      </c>
      <c r="C50" s="241"/>
      <c r="D50" s="213"/>
      <c r="E50" s="219"/>
      <c r="F50" s="219"/>
      <c r="G50" s="219"/>
      <c r="H50" s="219"/>
      <c r="I50" s="219"/>
      <c r="J50" s="216"/>
    </row>
    <row r="51" spans="1:10" ht="24" customHeight="1">
      <c r="A51" s="243"/>
      <c r="B51" s="486" t="s">
        <v>260</v>
      </c>
      <c r="C51" s="496"/>
      <c r="D51" s="533"/>
      <c r="E51" s="534"/>
      <c r="F51" s="534"/>
      <c r="G51" s="534"/>
      <c r="H51" s="534"/>
      <c r="I51" s="534"/>
      <c r="J51" s="485"/>
    </row>
    <row r="52" spans="1:10" ht="30" customHeight="1">
      <c r="A52" s="210" t="s">
        <v>243</v>
      </c>
      <c r="B52" s="277" t="s">
        <v>253</v>
      </c>
      <c r="C52" s="605"/>
      <c r="D52" s="222"/>
      <c r="E52" s="301"/>
      <c r="F52" s="219"/>
      <c r="G52" s="219"/>
      <c r="H52" s="219"/>
      <c r="I52" s="219"/>
      <c r="J52" s="216"/>
    </row>
    <row r="53" spans="1:10" ht="15.75">
      <c r="A53" s="211"/>
      <c r="B53" s="208" t="s">
        <v>43</v>
      </c>
      <c r="C53" s="517"/>
      <c r="D53" s="518"/>
      <c r="E53" s="301"/>
      <c r="F53" s="219"/>
      <c r="G53" s="219"/>
      <c r="H53" s="219"/>
      <c r="I53" s="219"/>
      <c r="J53" s="216"/>
    </row>
    <row r="54" spans="1:10" ht="15.75">
      <c r="A54" s="211"/>
      <c r="B54" s="208" t="s">
        <v>55</v>
      </c>
      <c r="C54" s="517"/>
      <c r="D54" s="518"/>
      <c r="E54" s="213"/>
      <c r="F54" s="219"/>
      <c r="G54" s="219"/>
      <c r="H54" s="219"/>
      <c r="I54" s="219"/>
      <c r="J54" s="216"/>
    </row>
    <row r="55" spans="1:10" ht="15.75">
      <c r="A55" s="211"/>
      <c r="B55" s="208" t="s">
        <v>56</v>
      </c>
      <c r="C55" s="517"/>
      <c r="D55" s="518"/>
      <c r="E55" s="213"/>
      <c r="F55" s="219"/>
      <c r="G55" s="219"/>
      <c r="H55" s="219"/>
      <c r="I55" s="219"/>
      <c r="J55" s="216"/>
    </row>
    <row r="56" spans="1:10" ht="15.75">
      <c r="A56" s="212"/>
      <c r="B56" s="208" t="s">
        <v>259</v>
      </c>
      <c r="C56" s="517"/>
      <c r="D56" s="518"/>
      <c r="E56" s="624"/>
      <c r="F56" s="219"/>
      <c r="G56" s="219"/>
      <c r="H56" s="219"/>
      <c r="I56" s="219"/>
      <c r="J56" s="216"/>
    </row>
    <row r="57" spans="1:10" ht="25.5" customHeight="1">
      <c r="A57" s="282" t="s">
        <v>248</v>
      </c>
      <c r="B57" s="208" t="s">
        <v>257</v>
      </c>
      <c r="C57" s="615"/>
      <c r="D57" s="615"/>
      <c r="E57" s="615"/>
      <c r="F57" s="615"/>
      <c r="G57" s="615"/>
      <c r="H57" s="615"/>
      <c r="I57" s="615"/>
      <c r="J57" s="616"/>
    </row>
    <row r="58" spans="1:10" ht="15.75">
      <c r="A58" s="283"/>
      <c r="B58" s="79" t="s">
        <v>244</v>
      </c>
      <c r="C58" s="246"/>
      <c r="D58" s="203"/>
      <c r="E58" s="203"/>
      <c r="F58" s="203"/>
      <c r="G58" s="203"/>
      <c r="H58" s="203"/>
      <c r="I58" s="203"/>
      <c r="J58" s="204"/>
    </row>
    <row r="59" spans="1:10" ht="15.75">
      <c r="A59" s="283"/>
      <c r="B59" s="79" t="s">
        <v>245</v>
      </c>
      <c r="C59" s="246"/>
      <c r="D59" s="203"/>
      <c r="E59" s="203"/>
      <c r="F59" s="203"/>
      <c r="G59" s="203"/>
      <c r="H59" s="203"/>
      <c r="I59" s="203"/>
      <c r="J59" s="204"/>
    </row>
    <row r="60" spans="1:10" ht="15.75">
      <c r="A60" s="283"/>
      <c r="B60" s="79" t="s">
        <v>246</v>
      </c>
      <c r="C60" s="279"/>
      <c r="D60" s="280"/>
      <c r="E60" s="280"/>
      <c r="F60" s="537" t="s">
        <v>247</v>
      </c>
      <c r="G60" s="538"/>
      <c r="H60" s="279"/>
      <c r="I60" s="280"/>
      <c r="J60" s="281"/>
    </row>
    <row r="61" spans="1:10" ht="15.75">
      <c r="A61" s="283"/>
      <c r="B61" s="79" t="s">
        <v>244</v>
      </c>
      <c r="C61" s="246"/>
      <c r="D61" s="203"/>
      <c r="E61" s="203"/>
      <c r="F61" s="203"/>
      <c r="G61" s="203"/>
      <c r="H61" s="203"/>
      <c r="I61" s="203"/>
      <c r="J61" s="204"/>
    </row>
    <row r="62" spans="1:10" ht="15.75">
      <c r="A62" s="283"/>
      <c r="B62" s="79" t="s">
        <v>245</v>
      </c>
      <c r="C62" s="246"/>
      <c r="D62" s="203"/>
      <c r="E62" s="203"/>
      <c r="F62" s="203"/>
      <c r="G62" s="203"/>
      <c r="H62" s="203"/>
      <c r="I62" s="203"/>
      <c r="J62" s="204"/>
    </row>
    <row r="63" spans="1:10" ht="15.75">
      <c r="A63" s="284"/>
      <c r="B63" s="4" t="s">
        <v>246</v>
      </c>
      <c r="C63" s="279"/>
      <c r="D63" s="280"/>
      <c r="E63" s="280"/>
      <c r="F63" s="537" t="s">
        <v>247</v>
      </c>
      <c r="G63" s="538"/>
      <c r="H63" s="279"/>
      <c r="I63" s="280"/>
      <c r="J63" s="281"/>
    </row>
    <row r="64" spans="1:10" ht="30" customHeight="1">
      <c r="A64" s="282" t="s">
        <v>254</v>
      </c>
      <c r="B64" s="277" t="s">
        <v>258</v>
      </c>
      <c r="C64" s="606"/>
      <c r="D64" s="606"/>
      <c r="E64" s="606"/>
      <c r="F64" s="606"/>
      <c r="G64" s="606"/>
      <c r="H64" s="606"/>
      <c r="I64" s="606"/>
      <c r="J64" s="607"/>
    </row>
    <row r="65" spans="1:10" ht="15.75">
      <c r="A65" s="283"/>
      <c r="B65" s="106" t="s">
        <v>244</v>
      </c>
      <c r="C65" s="246"/>
      <c r="D65" s="203"/>
      <c r="E65" s="203"/>
      <c r="F65" s="203"/>
      <c r="G65" s="203"/>
      <c r="H65" s="203"/>
      <c r="I65" s="203"/>
      <c r="J65" s="204"/>
    </row>
    <row r="66" spans="1:10" ht="15.75">
      <c r="A66" s="283"/>
      <c r="B66" s="106" t="s">
        <v>245</v>
      </c>
      <c r="C66" s="246"/>
      <c r="D66" s="203"/>
      <c r="E66" s="203"/>
      <c r="F66" s="203"/>
      <c r="G66" s="203"/>
      <c r="H66" s="203"/>
      <c r="I66" s="203"/>
      <c r="J66" s="204"/>
    </row>
    <row r="67" spans="1:10" ht="15.75">
      <c r="A67" s="283"/>
      <c r="B67" s="106" t="s">
        <v>246</v>
      </c>
      <c r="C67" s="279"/>
      <c r="D67" s="280"/>
      <c r="E67" s="280"/>
      <c r="F67" s="537" t="s">
        <v>247</v>
      </c>
      <c r="G67" s="538"/>
      <c r="H67" s="279"/>
      <c r="I67" s="280"/>
      <c r="J67" s="281"/>
    </row>
    <row r="68" spans="1:10" ht="15.75">
      <c r="A68" s="283"/>
      <c r="B68" s="106" t="s">
        <v>244</v>
      </c>
      <c r="C68" s="246"/>
      <c r="D68" s="203"/>
      <c r="E68" s="203"/>
      <c r="F68" s="203"/>
      <c r="G68" s="203"/>
      <c r="H68" s="203"/>
      <c r="I68" s="203"/>
      <c r="J68" s="204"/>
    </row>
    <row r="69" spans="1:10" ht="15.75">
      <c r="A69" s="283"/>
      <c r="B69" s="106" t="s">
        <v>245</v>
      </c>
      <c r="C69" s="246"/>
      <c r="D69" s="203"/>
      <c r="E69" s="203"/>
      <c r="F69" s="203"/>
      <c r="G69" s="203"/>
      <c r="H69" s="203"/>
      <c r="I69" s="203"/>
      <c r="J69" s="204"/>
    </row>
    <row r="70" spans="1:10" ht="16.5" thickBot="1">
      <c r="A70" s="284"/>
      <c r="B70" s="107" t="s">
        <v>246</v>
      </c>
      <c r="C70" s="279"/>
      <c r="D70" s="280"/>
      <c r="E70" s="280"/>
      <c r="F70" s="537" t="s">
        <v>247</v>
      </c>
      <c r="G70" s="538"/>
      <c r="H70" s="279"/>
      <c r="I70" s="280"/>
      <c r="J70" s="281"/>
    </row>
    <row r="71" spans="1:10" ht="24" customHeight="1" thickBot="1">
      <c r="A71" s="92" t="s">
        <v>44</v>
      </c>
      <c r="B71" s="543" t="s">
        <v>45</v>
      </c>
      <c r="C71" s="544"/>
      <c r="D71" s="544"/>
      <c r="E71" s="544"/>
      <c r="F71" s="544"/>
      <c r="G71" s="544"/>
      <c r="H71" s="544"/>
      <c r="I71" s="544"/>
      <c r="J71" s="494"/>
    </row>
    <row r="72" spans="1:10" ht="24" customHeight="1">
      <c r="A72" s="522" t="s">
        <v>46</v>
      </c>
      <c r="B72" s="525" t="s">
        <v>103</v>
      </c>
      <c r="C72" s="526"/>
      <c r="D72" s="526"/>
      <c r="E72" s="526"/>
      <c r="F72" s="526"/>
      <c r="G72" s="527"/>
      <c r="H72" s="527"/>
      <c r="I72" s="527"/>
      <c r="J72" s="528"/>
    </row>
    <row r="73" spans="1:10" ht="24" customHeight="1">
      <c r="A73" s="523"/>
      <c r="B73" s="303"/>
      <c r="C73" s="214"/>
      <c r="D73" s="214"/>
      <c r="E73" s="214"/>
      <c r="F73" s="214"/>
      <c r="G73" s="214"/>
      <c r="H73" s="214"/>
      <c r="I73" s="214"/>
      <c r="J73" s="524"/>
    </row>
    <row r="74" spans="1:10" ht="24" customHeight="1" thickBot="1">
      <c r="A74" s="532" t="s">
        <v>47</v>
      </c>
      <c r="B74" s="529" t="s">
        <v>104</v>
      </c>
      <c r="C74" s="530"/>
      <c r="D74" s="530"/>
      <c r="E74" s="530"/>
      <c r="F74" s="530"/>
      <c r="G74" s="531"/>
      <c r="H74" s="531"/>
      <c r="I74" s="531"/>
      <c r="J74" s="442"/>
    </row>
    <row r="75" spans="1:10" ht="24" customHeight="1">
      <c r="A75" s="523"/>
      <c r="B75" s="513" t="s">
        <v>105</v>
      </c>
      <c r="C75" s="514"/>
      <c r="D75" s="514"/>
      <c r="E75" s="514"/>
      <c r="F75" s="514"/>
      <c r="G75" s="58"/>
      <c r="H75" s="66"/>
      <c r="I75" s="25"/>
      <c r="J75" s="25"/>
    </row>
    <row r="76" spans="1:10" ht="24" customHeight="1">
      <c r="A76" s="338"/>
      <c r="B76" s="513" t="s">
        <v>106</v>
      </c>
      <c r="C76" s="514"/>
      <c r="D76" s="514"/>
      <c r="E76" s="514"/>
      <c r="F76" s="514"/>
      <c r="G76" s="58"/>
      <c r="H76" s="93"/>
      <c r="I76" s="27"/>
      <c r="J76" s="27"/>
    </row>
    <row r="77" spans="1:10" ht="24" customHeight="1">
      <c r="A77" s="338"/>
      <c r="B77" s="513" t="s">
        <v>107</v>
      </c>
      <c r="C77" s="514"/>
      <c r="D77" s="514"/>
      <c r="E77" s="514"/>
      <c r="F77" s="514"/>
      <c r="G77" s="58"/>
      <c r="H77" s="93"/>
      <c r="I77" s="27"/>
      <c r="J77" s="27"/>
    </row>
    <row r="78" spans="1:10" ht="24" customHeight="1">
      <c r="A78" s="338"/>
      <c r="B78" s="513" t="s">
        <v>108</v>
      </c>
      <c r="C78" s="514"/>
      <c r="D78" s="514"/>
      <c r="E78" s="514"/>
      <c r="F78" s="514"/>
      <c r="G78" s="58"/>
      <c r="H78" s="93"/>
      <c r="I78" s="27"/>
      <c r="J78" s="27"/>
    </row>
    <row r="79" spans="1:10" ht="24" customHeight="1">
      <c r="A79" s="338"/>
      <c r="B79" s="513" t="s">
        <v>109</v>
      </c>
      <c r="C79" s="514"/>
      <c r="D79" s="514"/>
      <c r="E79" s="514"/>
      <c r="F79" s="514"/>
      <c r="G79" s="58"/>
      <c r="H79" s="93"/>
      <c r="I79" s="27"/>
      <c r="J79" s="27"/>
    </row>
    <row r="80" spans="1:10" ht="24" customHeight="1">
      <c r="A80" s="338"/>
      <c r="B80" s="513" t="s">
        <v>110</v>
      </c>
      <c r="C80" s="514"/>
      <c r="D80" s="514"/>
      <c r="E80" s="514"/>
      <c r="F80" s="514"/>
      <c r="G80" s="58"/>
      <c r="H80" s="93"/>
      <c r="I80" s="27"/>
      <c r="J80" s="27"/>
    </row>
    <row r="81" spans="1:10" ht="24" customHeight="1">
      <c r="A81" s="338"/>
      <c r="B81" s="513" t="s">
        <v>111</v>
      </c>
      <c r="C81" s="514"/>
      <c r="D81" s="514"/>
      <c r="E81" s="514"/>
      <c r="F81" s="514"/>
      <c r="G81" s="58"/>
      <c r="H81" s="93"/>
      <c r="I81" s="27"/>
      <c r="J81" s="27"/>
    </row>
    <row r="82" spans="1:10" ht="24" customHeight="1">
      <c r="A82" s="338"/>
      <c r="B82" s="513" t="s">
        <v>230</v>
      </c>
      <c r="C82" s="514"/>
      <c r="D82" s="514"/>
      <c r="E82" s="514"/>
      <c r="F82" s="514"/>
      <c r="G82" s="58"/>
      <c r="H82" s="93"/>
      <c r="I82" s="27"/>
      <c r="J82" s="27"/>
    </row>
    <row r="83" spans="1:10" ht="24" customHeight="1">
      <c r="A83" s="338"/>
      <c r="B83" s="264" t="s">
        <v>112</v>
      </c>
      <c r="C83" s="265"/>
      <c r="D83" s="265"/>
      <c r="E83" s="265"/>
      <c r="F83" s="265"/>
      <c r="G83" s="59"/>
      <c r="H83" s="93"/>
      <c r="I83" s="27"/>
      <c r="J83" s="27"/>
    </row>
    <row r="84" spans="1:10" ht="24" customHeight="1">
      <c r="A84" s="338"/>
      <c r="B84" s="513" t="s">
        <v>113</v>
      </c>
      <c r="C84" s="514"/>
      <c r="D84" s="514"/>
      <c r="E84" s="514"/>
      <c r="F84" s="514"/>
      <c r="G84" s="58"/>
      <c r="H84" s="93"/>
      <c r="I84" s="27"/>
      <c r="J84" s="27"/>
    </row>
    <row r="85" spans="1:10" ht="24" customHeight="1">
      <c r="A85" s="338"/>
      <c r="B85" s="513" t="s">
        <v>114</v>
      </c>
      <c r="C85" s="514"/>
      <c r="D85" s="514"/>
      <c r="E85" s="514"/>
      <c r="F85" s="514"/>
      <c r="G85" s="58"/>
      <c r="H85" s="93"/>
      <c r="I85" s="27"/>
      <c r="J85" s="27"/>
    </row>
    <row r="86" spans="1:10" ht="24" customHeight="1">
      <c r="A86" s="338"/>
      <c r="B86" s="513" t="s">
        <v>115</v>
      </c>
      <c r="C86" s="514"/>
      <c r="D86" s="514"/>
      <c r="E86" s="514"/>
      <c r="F86" s="514"/>
      <c r="G86" s="58"/>
      <c r="H86" s="93"/>
      <c r="I86" s="27"/>
      <c r="J86" s="27"/>
    </row>
    <row r="87" spans="1:10" ht="38.25" customHeight="1" thickBot="1">
      <c r="A87" s="338"/>
      <c r="B87" s="208" t="s">
        <v>48</v>
      </c>
      <c r="C87" s="517"/>
      <c r="D87" s="517"/>
      <c r="E87" s="517"/>
      <c r="F87" s="518"/>
      <c r="G87" s="58"/>
      <c r="H87" s="84"/>
      <c r="I87" s="11"/>
      <c r="J87" s="11"/>
    </row>
    <row r="88" spans="1:10" ht="31.5" customHeight="1">
      <c r="A88" s="210" t="s">
        <v>116</v>
      </c>
      <c r="B88" s="519" t="s">
        <v>380</v>
      </c>
      <c r="C88" s="520"/>
      <c r="D88" s="520"/>
      <c r="E88" s="520"/>
      <c r="F88" s="520"/>
      <c r="G88" s="520"/>
      <c r="H88" s="520"/>
      <c r="I88" s="520"/>
      <c r="J88" s="521"/>
    </row>
    <row r="89" spans="1:10" ht="76.5" customHeight="1" thickBot="1">
      <c r="A89" s="480"/>
      <c r="B89" s="588"/>
      <c r="C89" s="589"/>
      <c r="D89" s="589"/>
      <c r="E89" s="589"/>
      <c r="F89" s="589"/>
      <c r="G89" s="589"/>
      <c r="H89" s="589"/>
      <c r="I89" s="589"/>
      <c r="J89" s="590"/>
    </row>
    <row r="90" spans="1:10" ht="16.5" thickBot="1">
      <c r="A90" s="276" t="s">
        <v>117</v>
      </c>
      <c r="B90" s="244"/>
      <c r="C90" s="244"/>
      <c r="D90" s="244"/>
      <c r="E90" s="244"/>
      <c r="F90" s="244"/>
      <c r="G90" s="244"/>
      <c r="H90" s="244"/>
      <c r="I90" s="244"/>
      <c r="J90" s="245"/>
    </row>
    <row r="91" spans="1:10" ht="33" customHeight="1">
      <c r="A91" s="94" t="s">
        <v>49</v>
      </c>
      <c r="B91" s="228" t="s">
        <v>50</v>
      </c>
      <c r="C91" s="470"/>
      <c r="D91" s="470"/>
      <c r="E91" s="471"/>
      <c r="F91" s="60"/>
      <c r="G91" s="505"/>
      <c r="H91" s="294"/>
      <c r="I91" s="294"/>
      <c r="J91" s="295"/>
    </row>
    <row r="92" spans="1:10" ht="32.25" customHeight="1">
      <c r="A92" s="3" t="s">
        <v>118</v>
      </c>
      <c r="B92" s="208" t="s">
        <v>123</v>
      </c>
      <c r="C92" s="517"/>
      <c r="D92" s="517"/>
      <c r="E92" s="518"/>
      <c r="F92" s="57"/>
      <c r="G92" s="213"/>
      <c r="H92" s="219"/>
      <c r="I92" s="219"/>
      <c r="J92" s="216"/>
    </row>
    <row r="93" spans="1:10" ht="47.25" customHeight="1">
      <c r="A93" s="3" t="s">
        <v>119</v>
      </c>
      <c r="B93" s="208" t="s">
        <v>120</v>
      </c>
      <c r="C93" s="517"/>
      <c r="D93" s="517"/>
      <c r="E93" s="518"/>
      <c r="F93" s="57"/>
      <c r="G93" s="213"/>
      <c r="H93" s="219"/>
      <c r="I93" s="219"/>
      <c r="J93" s="216"/>
    </row>
    <row r="94" spans="1:10" ht="28.5" customHeight="1" thickBot="1">
      <c r="A94" s="95" t="s">
        <v>121</v>
      </c>
      <c r="B94" s="486" t="s">
        <v>122</v>
      </c>
      <c r="C94" s="515"/>
      <c r="D94" s="515"/>
      <c r="E94" s="516"/>
      <c r="F94" s="86"/>
      <c r="G94" s="533"/>
      <c r="H94" s="534"/>
      <c r="I94" s="534"/>
      <c r="J94" s="485"/>
    </row>
    <row r="95" spans="1:10" ht="35.25" customHeight="1" thickBot="1">
      <c r="A95" s="96" t="s">
        <v>53</v>
      </c>
      <c r="B95" s="276" t="s">
        <v>51</v>
      </c>
      <c r="C95" s="244"/>
      <c r="D95" s="244"/>
      <c r="E95" s="244"/>
      <c r="F95" s="244"/>
      <c r="G95" s="244"/>
      <c r="H95" s="244"/>
      <c r="I95" s="244"/>
      <c r="J95" s="245"/>
    </row>
    <row r="96" spans="1:10" ht="36.75" customHeight="1">
      <c r="A96" s="1" t="s">
        <v>124</v>
      </c>
      <c r="B96" s="87" t="s">
        <v>125</v>
      </c>
      <c r="C96" s="509"/>
      <c r="D96" s="475"/>
      <c r="E96" s="476"/>
      <c r="F96" s="511" t="s">
        <v>126</v>
      </c>
      <c r="G96" s="512"/>
      <c r="H96" s="509"/>
      <c r="I96" s="475"/>
      <c r="J96" s="510"/>
    </row>
    <row r="97" spans="1:10" ht="28.5" customHeight="1">
      <c r="A97" s="7" t="s">
        <v>127</v>
      </c>
      <c r="B97" s="277" t="s">
        <v>128</v>
      </c>
      <c r="C97" s="207"/>
      <c r="D97" s="207"/>
      <c r="E97" s="207"/>
      <c r="F97" s="207"/>
      <c r="G97" s="241"/>
      <c r="H97" s="301"/>
      <c r="I97" s="219"/>
      <c r="J97" s="216"/>
    </row>
    <row r="98" spans="1:10" ht="30.75" customHeight="1" thickBot="1">
      <c r="A98" s="97" t="s">
        <v>129</v>
      </c>
      <c r="B98" s="457" t="s">
        <v>130</v>
      </c>
      <c r="C98" s="506"/>
      <c r="D98" s="506"/>
      <c r="E98" s="506"/>
      <c r="F98" s="506"/>
      <c r="G98" s="507"/>
      <c r="H98" s="508"/>
      <c r="I98" s="461"/>
      <c r="J98" s="462"/>
    </row>
    <row r="99" spans="1:10" ht="31.5" customHeight="1" thickBot="1">
      <c r="A99" s="276" t="s">
        <v>131</v>
      </c>
      <c r="B99" s="244"/>
      <c r="C99" s="244"/>
      <c r="D99" s="244"/>
      <c r="E99" s="244"/>
      <c r="F99" s="244"/>
      <c r="G99" s="244"/>
      <c r="H99" s="244"/>
      <c r="I99" s="244"/>
      <c r="J99" s="245"/>
    </row>
    <row r="100" spans="1:10" ht="36.75" customHeight="1">
      <c r="A100" s="94" t="s">
        <v>132</v>
      </c>
      <c r="B100" s="228" t="s">
        <v>133</v>
      </c>
      <c r="C100" s="229"/>
      <c r="D100" s="229"/>
      <c r="E100" s="464"/>
      <c r="F100" s="505"/>
      <c r="G100" s="294"/>
      <c r="H100" s="294"/>
      <c r="I100" s="294"/>
      <c r="J100" s="295"/>
    </row>
    <row r="101" spans="1:10" ht="33.75" customHeight="1">
      <c r="A101" s="486" t="s">
        <v>134</v>
      </c>
      <c r="B101" s="277" t="s">
        <v>381</v>
      </c>
      <c r="C101" s="207"/>
      <c r="D101" s="207"/>
      <c r="E101" s="207"/>
      <c r="F101" s="241"/>
      <c r="G101" s="296"/>
      <c r="H101" s="219"/>
      <c r="I101" s="219"/>
      <c r="J101" s="216"/>
    </row>
    <row r="102" spans="1:10" ht="35.25" customHeight="1">
      <c r="A102" s="212"/>
      <c r="B102" s="277" t="s">
        <v>136</v>
      </c>
      <c r="C102" s="207"/>
      <c r="D102" s="207"/>
      <c r="E102" s="207"/>
      <c r="F102" s="241"/>
      <c r="G102" s="213"/>
      <c r="H102" s="219"/>
      <c r="I102" s="219"/>
      <c r="J102" s="216"/>
    </row>
    <row r="103" spans="1:10" ht="45" customHeight="1">
      <c r="A103" s="210" t="s">
        <v>135</v>
      </c>
      <c r="B103" s="277" t="s">
        <v>54</v>
      </c>
      <c r="C103" s="207"/>
      <c r="D103" s="207"/>
      <c r="E103" s="207"/>
      <c r="F103" s="207"/>
      <c r="G103" s="207"/>
      <c r="H103" s="207"/>
      <c r="I103" s="207"/>
      <c r="J103" s="209"/>
    </row>
    <row r="104" spans="1:10" ht="58.5" customHeight="1">
      <c r="A104" s="212"/>
      <c r="B104" s="497"/>
      <c r="C104" s="219"/>
      <c r="D104" s="219"/>
      <c r="E104" s="219"/>
      <c r="F104" s="219"/>
      <c r="G104" s="219"/>
      <c r="H104" s="219"/>
      <c r="I104" s="219"/>
      <c r="J104" s="216"/>
    </row>
    <row r="105" spans="1:10" ht="31.5" customHeight="1">
      <c r="A105" s="238" t="s">
        <v>297</v>
      </c>
      <c r="B105" s="193" t="s">
        <v>301</v>
      </c>
      <c r="C105" s="194"/>
      <c r="D105" s="194"/>
      <c r="E105" s="194"/>
      <c r="F105" s="194"/>
      <c r="G105" s="194"/>
      <c r="H105" s="194"/>
      <c r="I105" s="194"/>
      <c r="J105" s="195"/>
    </row>
    <row r="106" spans="1:10" ht="50.25" customHeight="1">
      <c r="A106" s="239"/>
      <c r="B106" s="196" t="s">
        <v>300</v>
      </c>
      <c r="C106" s="197"/>
      <c r="D106" s="197"/>
      <c r="E106" s="197"/>
      <c r="F106" s="197"/>
      <c r="G106" s="197"/>
      <c r="H106" s="197"/>
      <c r="I106" s="197"/>
      <c r="J106" s="198"/>
    </row>
    <row r="107" spans="1:10" ht="28.5" customHeight="1">
      <c r="A107" s="238" t="s">
        <v>298</v>
      </c>
      <c r="B107" s="199" t="s">
        <v>324</v>
      </c>
      <c r="C107" s="200"/>
      <c r="D107" s="200"/>
      <c r="E107" s="200"/>
      <c r="F107" s="200"/>
      <c r="G107" s="200"/>
      <c r="H107" s="200"/>
      <c r="I107" s="200"/>
      <c r="J107" s="201"/>
    </row>
    <row r="108" spans="1:10" ht="54" customHeight="1">
      <c r="A108" s="239"/>
      <c r="B108" s="202"/>
      <c r="C108" s="203"/>
      <c r="D108" s="203"/>
      <c r="E108" s="203"/>
      <c r="F108" s="203"/>
      <c r="G108" s="203"/>
      <c r="H108" s="203"/>
      <c r="I108" s="203"/>
      <c r="J108" s="204"/>
    </row>
    <row r="109" spans="1:10" ht="36" customHeight="1">
      <c r="A109" s="238" t="s">
        <v>299</v>
      </c>
      <c r="B109" s="205" t="s">
        <v>325</v>
      </c>
      <c r="C109" s="194"/>
      <c r="D109" s="194"/>
      <c r="E109" s="194"/>
      <c r="F109" s="194"/>
      <c r="G109" s="194"/>
      <c r="H109" s="194"/>
      <c r="I109" s="194"/>
      <c r="J109" s="195"/>
    </row>
    <row r="110" spans="1:10" ht="53.25" customHeight="1" thickBot="1">
      <c r="A110" s="240"/>
      <c r="B110" s="235"/>
      <c r="C110" s="236"/>
      <c r="D110" s="236"/>
      <c r="E110" s="236"/>
      <c r="F110" s="236"/>
      <c r="G110" s="236"/>
      <c r="H110" s="236"/>
      <c r="I110" s="236"/>
      <c r="J110" s="237"/>
    </row>
    <row r="111" spans="1:10" ht="48" customHeight="1" thickBot="1">
      <c r="A111" s="225" t="s">
        <v>149</v>
      </c>
      <c r="B111" s="244"/>
      <c r="C111" s="244"/>
      <c r="D111" s="244"/>
      <c r="E111" s="244"/>
      <c r="F111" s="244"/>
      <c r="G111" s="244"/>
      <c r="H111" s="244"/>
      <c r="I111" s="244"/>
      <c r="J111" s="245"/>
    </row>
    <row r="112" spans="1:10" ht="24" customHeight="1" thickBot="1">
      <c r="A112" s="480" t="s">
        <v>57</v>
      </c>
      <c r="B112" s="228" t="s">
        <v>252</v>
      </c>
      <c r="C112" s="229"/>
      <c r="D112" s="229"/>
      <c r="E112" s="229"/>
      <c r="F112" s="229"/>
      <c r="G112" s="229"/>
      <c r="H112" s="230"/>
      <c r="I112" s="481">
        <f>SUM(I113:J115)</f>
        <v>0</v>
      </c>
      <c r="J112" s="245"/>
    </row>
    <row r="113" spans="1:10" ht="15.75">
      <c r="A113" s="211"/>
      <c r="B113" s="208" t="s">
        <v>137</v>
      </c>
      <c r="C113" s="207"/>
      <c r="D113" s="207"/>
      <c r="E113" s="207"/>
      <c r="F113" s="207"/>
      <c r="G113" s="207"/>
      <c r="H113" s="209"/>
      <c r="I113" s="482"/>
      <c r="J113" s="295"/>
    </row>
    <row r="114" spans="1:10" ht="15.75">
      <c r="A114" s="211"/>
      <c r="B114" s="208" t="s">
        <v>138</v>
      </c>
      <c r="C114" s="207"/>
      <c r="D114" s="207"/>
      <c r="E114" s="207"/>
      <c r="F114" s="207"/>
      <c r="G114" s="207"/>
      <c r="H114" s="209"/>
      <c r="I114" s="483"/>
      <c r="J114" s="216"/>
    </row>
    <row r="115" spans="1:10" ht="15.75">
      <c r="A115" s="211"/>
      <c r="B115" s="486" t="s">
        <v>139</v>
      </c>
      <c r="C115" s="487"/>
      <c r="D115" s="487"/>
      <c r="E115" s="487"/>
      <c r="F115" s="487"/>
      <c r="G115" s="487"/>
      <c r="H115" s="488"/>
      <c r="I115" s="484"/>
      <c r="J115" s="485"/>
    </row>
    <row r="116" spans="1:10" ht="21.75" customHeight="1">
      <c r="A116" s="3" t="s">
        <v>141</v>
      </c>
      <c r="B116" s="208" t="s">
        <v>140</v>
      </c>
      <c r="C116" s="207"/>
      <c r="D116" s="207"/>
      <c r="E116" s="207"/>
      <c r="F116" s="207"/>
      <c r="G116" s="207"/>
      <c r="H116" s="209"/>
      <c r="I116" s="483"/>
      <c r="J116" s="216"/>
    </row>
    <row r="117" spans="1:10" ht="24" customHeight="1" thickBot="1">
      <c r="A117" s="480" t="s">
        <v>58</v>
      </c>
      <c r="B117" s="489" t="s">
        <v>143</v>
      </c>
      <c r="C117" s="490"/>
      <c r="D117" s="490"/>
      <c r="E117" s="490"/>
      <c r="F117" s="490"/>
      <c r="G117" s="490"/>
      <c r="H117" s="491"/>
      <c r="I117" s="492">
        <f>I112-I116-H120-H122-H123-H124-H126-H127-H128-H129-H130-H132-H133</f>
        <v>0</v>
      </c>
      <c r="J117" s="436"/>
    </row>
    <row r="118" spans="1:10" ht="33.75" customHeight="1">
      <c r="A118" s="211"/>
      <c r="B118" s="495"/>
      <c r="C118" s="487"/>
      <c r="D118" s="487"/>
      <c r="E118" s="487"/>
      <c r="F118" s="487"/>
      <c r="G118" s="496"/>
      <c r="H118" s="89" t="s">
        <v>142</v>
      </c>
      <c r="I118" s="493" t="e">
        <f>(I117*100)/I112</f>
        <v>#DIV/0!</v>
      </c>
      <c r="J118" s="494"/>
    </row>
    <row r="119" spans="1:10" ht="39.75" customHeight="1">
      <c r="A119" s="210" t="s">
        <v>59</v>
      </c>
      <c r="B119" s="498" t="s">
        <v>60</v>
      </c>
      <c r="C119" s="487"/>
      <c r="D119" s="487"/>
      <c r="E119" s="487"/>
      <c r="F119" s="487"/>
      <c r="G119" s="487"/>
      <c r="H119" s="487"/>
      <c r="I119" s="487"/>
      <c r="J119" s="488"/>
    </row>
    <row r="120" spans="1:10" ht="24.75" customHeight="1">
      <c r="A120" s="212"/>
      <c r="B120" s="499" t="s">
        <v>39</v>
      </c>
      <c r="C120" s="500"/>
      <c r="D120" s="500"/>
      <c r="E120" s="500"/>
      <c r="F120" s="501"/>
      <c r="G120" s="5" t="s">
        <v>144</v>
      </c>
      <c r="H120" s="74"/>
      <c r="I120" s="5" t="s">
        <v>145</v>
      </c>
      <c r="J120" s="61" t="e">
        <f>(H120*100)/I112</f>
        <v>#DIV/0!</v>
      </c>
    </row>
    <row r="121" spans="1:10" ht="39" customHeight="1">
      <c r="A121" s="210" t="s">
        <v>146</v>
      </c>
      <c r="B121" s="479" t="s">
        <v>251</v>
      </c>
      <c r="C121" s="207"/>
      <c r="D121" s="207"/>
      <c r="E121" s="207"/>
      <c r="F121" s="207"/>
      <c r="G121" s="207"/>
      <c r="H121" s="207"/>
      <c r="I121" s="207"/>
      <c r="J121" s="209"/>
    </row>
    <row r="122" spans="1:10" ht="15.75">
      <c r="A122" s="211"/>
      <c r="B122" s="6" t="s">
        <v>147</v>
      </c>
      <c r="C122" s="213"/>
      <c r="D122" s="219"/>
      <c r="E122" s="219"/>
      <c r="F122" s="220"/>
      <c r="G122" s="5" t="s">
        <v>144</v>
      </c>
      <c r="H122" s="74"/>
      <c r="I122" s="5" t="s">
        <v>145</v>
      </c>
      <c r="J122" s="61" t="e">
        <f>(H122*100)/I112</f>
        <v>#DIV/0!</v>
      </c>
    </row>
    <row r="123" spans="1:10" ht="15.75">
      <c r="A123" s="211"/>
      <c r="B123" s="6" t="s">
        <v>148</v>
      </c>
      <c r="C123" s="213"/>
      <c r="D123" s="219"/>
      <c r="E123" s="219"/>
      <c r="F123" s="220"/>
      <c r="G123" s="5" t="s">
        <v>144</v>
      </c>
      <c r="H123" s="74"/>
      <c r="I123" s="5" t="s">
        <v>145</v>
      </c>
      <c r="J123" s="61" t="e">
        <f>(H123*100)/I112</f>
        <v>#DIV/0!</v>
      </c>
    </row>
    <row r="124" spans="1:10" ht="15.75">
      <c r="A124" s="212"/>
      <c r="B124" s="6" t="s">
        <v>148</v>
      </c>
      <c r="C124" s="213"/>
      <c r="D124" s="219"/>
      <c r="E124" s="219"/>
      <c r="F124" s="220"/>
      <c r="G124" s="5" t="s">
        <v>144</v>
      </c>
      <c r="H124" s="74"/>
      <c r="I124" s="5" t="s">
        <v>145</v>
      </c>
      <c r="J124" s="61" t="e">
        <f>(H124*100)/I112</f>
        <v>#DIV/0!</v>
      </c>
    </row>
    <row r="125" spans="1:10" ht="36.75" customHeight="1">
      <c r="A125" s="210" t="s">
        <v>61</v>
      </c>
      <c r="B125" s="277" t="s">
        <v>62</v>
      </c>
      <c r="C125" s="207"/>
      <c r="D125" s="207"/>
      <c r="E125" s="207"/>
      <c r="F125" s="207"/>
      <c r="G125" s="207"/>
      <c r="H125" s="207"/>
      <c r="I125" s="207"/>
      <c r="J125" s="209"/>
    </row>
    <row r="126" spans="1:10" ht="15.75">
      <c r="A126" s="211"/>
      <c r="B126" s="6" t="s">
        <v>147</v>
      </c>
      <c r="C126" s="213"/>
      <c r="D126" s="219"/>
      <c r="E126" s="219"/>
      <c r="F126" s="220"/>
      <c r="G126" s="5" t="s">
        <v>144</v>
      </c>
      <c r="H126" s="74"/>
      <c r="I126" s="5" t="s">
        <v>145</v>
      </c>
      <c r="J126" s="61" t="e">
        <f>(H126*100)/I112</f>
        <v>#DIV/0!</v>
      </c>
    </row>
    <row r="127" spans="1:10" ht="15.75">
      <c r="A127" s="211"/>
      <c r="B127" s="6" t="s">
        <v>148</v>
      </c>
      <c r="C127" s="213"/>
      <c r="D127" s="219"/>
      <c r="E127" s="219"/>
      <c r="F127" s="220"/>
      <c r="G127" s="5" t="s">
        <v>144</v>
      </c>
      <c r="H127" s="74"/>
      <c r="I127" s="5" t="s">
        <v>145</v>
      </c>
      <c r="J127" s="61" t="e">
        <f>(H127*100)/I112</f>
        <v>#DIV/0!</v>
      </c>
    </row>
    <row r="128" spans="1:10" ht="15.75">
      <c r="A128" s="211"/>
      <c r="B128" s="6" t="s">
        <v>148</v>
      </c>
      <c r="C128" s="213"/>
      <c r="D128" s="219"/>
      <c r="E128" s="219"/>
      <c r="F128" s="220"/>
      <c r="G128" s="5" t="s">
        <v>144</v>
      </c>
      <c r="H128" s="74"/>
      <c r="I128" s="5" t="s">
        <v>145</v>
      </c>
      <c r="J128" s="61" t="e">
        <f>(H128*100)/I112</f>
        <v>#DIV/0!</v>
      </c>
    </row>
    <row r="129" spans="1:10" ht="15.75">
      <c r="A129" s="211"/>
      <c r="B129" s="6" t="s">
        <v>148</v>
      </c>
      <c r="C129" s="213"/>
      <c r="D129" s="219"/>
      <c r="E129" s="219"/>
      <c r="F129" s="220"/>
      <c r="G129" s="5" t="s">
        <v>144</v>
      </c>
      <c r="H129" s="74"/>
      <c r="I129" s="5" t="s">
        <v>145</v>
      </c>
      <c r="J129" s="61" t="e">
        <f>(H129*100)/I112</f>
        <v>#DIV/0!</v>
      </c>
    </row>
    <row r="130" spans="1:10" ht="15.75">
      <c r="A130" s="212"/>
      <c r="B130" s="6" t="s">
        <v>148</v>
      </c>
      <c r="C130" s="213"/>
      <c r="D130" s="219"/>
      <c r="E130" s="219"/>
      <c r="F130" s="220"/>
      <c r="G130" s="5" t="s">
        <v>144</v>
      </c>
      <c r="H130" s="74"/>
      <c r="I130" s="5" t="s">
        <v>145</v>
      </c>
      <c r="J130" s="61" t="e">
        <f>(H130*100)/I112</f>
        <v>#DIV/0!</v>
      </c>
    </row>
    <row r="131" spans="1:10" ht="23.25" customHeight="1">
      <c r="A131" s="210" t="s">
        <v>63</v>
      </c>
      <c r="B131" s="208" t="s">
        <v>64</v>
      </c>
      <c r="C131" s="207"/>
      <c r="D131" s="207"/>
      <c r="E131" s="207"/>
      <c r="F131" s="207"/>
      <c r="G131" s="207"/>
      <c r="H131" s="207"/>
      <c r="I131" s="207"/>
      <c r="J131" s="209"/>
    </row>
    <row r="132" spans="1:10" ht="15.75">
      <c r="A132" s="211"/>
      <c r="B132" s="6" t="s">
        <v>147</v>
      </c>
      <c r="C132" s="474"/>
      <c r="D132" s="475"/>
      <c r="E132" s="475"/>
      <c r="F132" s="476"/>
      <c r="G132" s="88" t="s">
        <v>144</v>
      </c>
      <c r="H132" s="90"/>
      <c r="I132" s="88" t="s">
        <v>145</v>
      </c>
      <c r="J132" s="91" t="e">
        <f>(H132*100)/I112</f>
        <v>#DIV/0!</v>
      </c>
    </row>
    <row r="133" spans="1:10" ht="16.5" thickBot="1">
      <c r="A133" s="473"/>
      <c r="B133" s="12" t="s">
        <v>148</v>
      </c>
      <c r="C133" s="477"/>
      <c r="D133" s="461"/>
      <c r="E133" s="461"/>
      <c r="F133" s="478"/>
      <c r="G133" s="14" t="s">
        <v>144</v>
      </c>
      <c r="H133" s="75"/>
      <c r="I133" s="14" t="s">
        <v>145</v>
      </c>
      <c r="J133" s="15" t="e">
        <f>(H133*100)/I112</f>
        <v>#DIV/0!</v>
      </c>
    </row>
    <row r="134" spans="1:10" ht="34.5" customHeight="1" thickBot="1">
      <c r="A134" s="225" t="s">
        <v>305</v>
      </c>
      <c r="B134" s="244"/>
      <c r="C134" s="244"/>
      <c r="D134" s="244"/>
      <c r="E134" s="244"/>
      <c r="F134" s="244"/>
      <c r="G134" s="244"/>
      <c r="H134" s="244"/>
      <c r="I134" s="244"/>
      <c r="J134" s="245"/>
    </row>
    <row r="135" spans="1:10" ht="15.75">
      <c r="A135" s="7" t="s">
        <v>65</v>
      </c>
      <c r="B135" s="228" t="s">
        <v>150</v>
      </c>
      <c r="C135" s="470"/>
      <c r="D135" s="470"/>
      <c r="E135" s="470"/>
      <c r="F135" s="471"/>
      <c r="G135" s="16" t="s">
        <v>151</v>
      </c>
      <c r="H135" s="472"/>
      <c r="I135" s="294"/>
      <c r="J135" s="295"/>
    </row>
    <row r="136" spans="1:10" ht="15.75">
      <c r="A136" s="210" t="s">
        <v>66</v>
      </c>
      <c r="B136" s="208" t="s">
        <v>152</v>
      </c>
      <c r="C136" s="207"/>
      <c r="D136" s="207"/>
      <c r="E136" s="207"/>
      <c r="F136" s="207"/>
      <c r="G136" s="207"/>
      <c r="H136" s="207"/>
      <c r="I136" s="207"/>
      <c r="J136" s="209"/>
    </row>
    <row r="137" spans="1:10" ht="15.75">
      <c r="A137" s="211"/>
      <c r="B137" s="6" t="s">
        <v>153</v>
      </c>
      <c r="C137" s="213"/>
      <c r="D137" s="214"/>
      <c r="E137" s="214"/>
      <c r="F137" s="214"/>
      <c r="G137" s="214"/>
      <c r="H137" s="215"/>
      <c r="I137" s="5" t="s">
        <v>151</v>
      </c>
      <c r="J137" s="76"/>
    </row>
    <row r="138" spans="1:10" ht="15.75">
      <c r="A138" s="211"/>
      <c r="B138" s="6" t="s">
        <v>153</v>
      </c>
      <c r="C138" s="213"/>
      <c r="D138" s="214"/>
      <c r="E138" s="214"/>
      <c r="F138" s="214"/>
      <c r="G138" s="214"/>
      <c r="H138" s="215"/>
      <c r="I138" s="5" t="s">
        <v>151</v>
      </c>
      <c r="J138" s="76"/>
    </row>
    <row r="139" spans="1:10" ht="15.75">
      <c r="A139" s="211"/>
      <c r="B139" s="6" t="s">
        <v>153</v>
      </c>
      <c r="C139" s="213"/>
      <c r="D139" s="214"/>
      <c r="E139" s="214"/>
      <c r="F139" s="214"/>
      <c r="G139" s="214"/>
      <c r="H139" s="215"/>
      <c r="I139" s="5" t="s">
        <v>151</v>
      </c>
      <c r="J139" s="76"/>
    </row>
    <row r="140" spans="1:10" ht="15.75">
      <c r="A140" s="211"/>
      <c r="B140" s="6" t="s">
        <v>153</v>
      </c>
      <c r="C140" s="213"/>
      <c r="D140" s="214"/>
      <c r="E140" s="214"/>
      <c r="F140" s="214"/>
      <c r="G140" s="214"/>
      <c r="H140" s="215"/>
      <c r="I140" s="5" t="s">
        <v>151</v>
      </c>
      <c r="J140" s="76"/>
    </row>
    <row r="141" spans="1:10" ht="15.75">
      <c r="A141" s="212"/>
      <c r="B141" s="6" t="s">
        <v>153</v>
      </c>
      <c r="C141" s="213"/>
      <c r="D141" s="214"/>
      <c r="E141" s="214"/>
      <c r="F141" s="214"/>
      <c r="G141" s="214"/>
      <c r="H141" s="215"/>
      <c r="I141" s="5" t="s">
        <v>151</v>
      </c>
      <c r="J141" s="76"/>
    </row>
    <row r="142" spans="1:10" ht="15.75">
      <c r="A142" s="210" t="s">
        <v>67</v>
      </c>
      <c r="B142" s="208" t="s">
        <v>154</v>
      </c>
      <c r="C142" s="207"/>
      <c r="D142" s="207"/>
      <c r="E142" s="207"/>
      <c r="F142" s="207"/>
      <c r="G142" s="207"/>
      <c r="H142" s="207"/>
      <c r="I142" s="207"/>
      <c r="J142" s="209"/>
    </row>
    <row r="143" spans="1:10" ht="15.75">
      <c r="A143" s="211"/>
      <c r="B143" s="6" t="s">
        <v>153</v>
      </c>
      <c r="C143" s="213"/>
      <c r="D143" s="214"/>
      <c r="E143" s="214"/>
      <c r="F143" s="214"/>
      <c r="G143" s="214"/>
      <c r="H143" s="215"/>
      <c r="I143" s="5" t="s">
        <v>151</v>
      </c>
      <c r="J143" s="76"/>
    </row>
    <row r="144" spans="1:10" ht="15.75">
      <c r="A144" s="211"/>
      <c r="B144" s="6" t="s">
        <v>153</v>
      </c>
      <c r="C144" s="213"/>
      <c r="D144" s="214"/>
      <c r="E144" s="214"/>
      <c r="F144" s="214"/>
      <c r="G144" s="214"/>
      <c r="H144" s="215"/>
      <c r="I144" s="5" t="s">
        <v>151</v>
      </c>
      <c r="J144" s="76"/>
    </row>
    <row r="145" spans="1:10" ht="15.75">
      <c r="A145" s="212"/>
      <c r="B145" s="6" t="s">
        <v>153</v>
      </c>
      <c r="C145" s="213"/>
      <c r="D145" s="214"/>
      <c r="E145" s="214"/>
      <c r="F145" s="214"/>
      <c r="G145" s="214"/>
      <c r="H145" s="215"/>
      <c r="I145" s="5" t="s">
        <v>151</v>
      </c>
      <c r="J145" s="76"/>
    </row>
    <row r="146" spans="1:10" ht="15.75">
      <c r="A146" s="3" t="s">
        <v>68</v>
      </c>
      <c r="B146" s="208" t="s">
        <v>155</v>
      </c>
      <c r="C146" s="207"/>
      <c r="D146" s="207"/>
      <c r="E146" s="207"/>
      <c r="F146" s="241"/>
      <c r="G146" s="5" t="s">
        <v>151</v>
      </c>
      <c r="H146" s="296"/>
      <c r="I146" s="219"/>
      <c r="J146" s="216"/>
    </row>
    <row r="147" spans="1:10" ht="15.75">
      <c r="A147" s="210" t="s">
        <v>69</v>
      </c>
      <c r="B147" s="208" t="s">
        <v>156</v>
      </c>
      <c r="C147" s="207"/>
      <c r="D147" s="207"/>
      <c r="E147" s="207"/>
      <c r="F147" s="207"/>
      <c r="G147" s="207"/>
      <c r="H147" s="207"/>
      <c r="I147" s="207"/>
      <c r="J147" s="209"/>
    </row>
    <row r="148" spans="1:10" ht="15.75">
      <c r="A148" s="211"/>
      <c r="B148" s="303"/>
      <c r="C148" s="219"/>
      <c r="D148" s="219"/>
      <c r="E148" s="219"/>
      <c r="F148" s="220"/>
      <c r="G148" s="5" t="s">
        <v>151</v>
      </c>
      <c r="H148" s="296"/>
      <c r="I148" s="219"/>
      <c r="J148" s="216"/>
    </row>
    <row r="149" spans="1:10" ht="15.75">
      <c r="A149" s="211"/>
      <c r="B149" s="303"/>
      <c r="C149" s="219"/>
      <c r="D149" s="219"/>
      <c r="E149" s="219"/>
      <c r="F149" s="220"/>
      <c r="G149" s="5" t="s">
        <v>151</v>
      </c>
      <c r="H149" s="296"/>
      <c r="I149" s="219"/>
      <c r="J149" s="216"/>
    </row>
    <row r="150" spans="1:10" ht="15.75">
      <c r="A150" s="212"/>
      <c r="B150" s="303"/>
      <c r="C150" s="219"/>
      <c r="D150" s="219"/>
      <c r="E150" s="219"/>
      <c r="F150" s="220"/>
      <c r="G150" s="5" t="s">
        <v>151</v>
      </c>
      <c r="H150" s="296"/>
      <c r="I150" s="219"/>
      <c r="J150" s="216"/>
    </row>
    <row r="151" spans="1:10" ht="16.5" thickBot="1">
      <c r="A151" s="3" t="s">
        <v>70</v>
      </c>
      <c r="B151" s="457" t="s">
        <v>157</v>
      </c>
      <c r="C151" s="458"/>
      <c r="D151" s="458"/>
      <c r="E151" s="458"/>
      <c r="F151" s="459"/>
      <c r="G151" s="14" t="s">
        <v>151</v>
      </c>
      <c r="H151" s="460"/>
      <c r="I151" s="461"/>
      <c r="J151" s="462"/>
    </row>
    <row r="152" spans="1:10" ht="16.5" thickBot="1">
      <c r="A152" s="276" t="s">
        <v>71</v>
      </c>
      <c r="B152" s="244"/>
      <c r="C152" s="244"/>
      <c r="D152" s="244"/>
      <c r="E152" s="244"/>
      <c r="F152" s="244"/>
      <c r="G152" s="244"/>
      <c r="H152" s="244"/>
      <c r="I152" s="244"/>
      <c r="J152" s="245"/>
    </row>
    <row r="153" spans="1:10" ht="141.75" customHeight="1">
      <c r="A153" s="94" t="s">
        <v>72</v>
      </c>
      <c r="B153" s="98" t="s">
        <v>232</v>
      </c>
      <c r="C153" s="463" t="s">
        <v>158</v>
      </c>
      <c r="D153" s="464"/>
      <c r="E153" s="463" t="s">
        <v>159</v>
      </c>
      <c r="F153" s="464"/>
      <c r="G153" s="463" t="s">
        <v>73</v>
      </c>
      <c r="H153" s="464"/>
      <c r="I153" s="463" t="s">
        <v>74</v>
      </c>
      <c r="J153" s="230"/>
    </row>
    <row r="154" spans="1:10" ht="25.5" customHeight="1">
      <c r="A154" s="3">
        <v>2014</v>
      </c>
      <c r="B154" s="99"/>
      <c r="C154" s="233"/>
      <c r="D154" s="234"/>
      <c r="E154" s="233"/>
      <c r="F154" s="234"/>
      <c r="G154" s="233"/>
      <c r="H154" s="234"/>
      <c r="I154" s="233"/>
      <c r="J154" s="204"/>
    </row>
    <row r="155" spans="1:10" ht="29.25" customHeight="1">
      <c r="A155" s="3">
        <v>2015</v>
      </c>
      <c r="B155" s="99"/>
      <c r="C155" s="233"/>
      <c r="D155" s="234"/>
      <c r="E155" s="233"/>
      <c r="F155" s="234"/>
      <c r="G155" s="233"/>
      <c r="H155" s="234"/>
      <c r="I155" s="233"/>
      <c r="J155" s="204"/>
    </row>
    <row r="156" spans="1:10" ht="27" customHeight="1">
      <c r="A156" s="3">
        <v>2016</v>
      </c>
      <c r="B156" s="99"/>
      <c r="C156" s="233"/>
      <c r="D156" s="234"/>
      <c r="E156" s="233"/>
      <c r="F156" s="234"/>
      <c r="G156" s="233"/>
      <c r="H156" s="234"/>
      <c r="I156" s="233"/>
      <c r="J156" s="204"/>
    </row>
    <row r="157" spans="1:10" ht="30" customHeight="1" thickBot="1">
      <c r="A157" s="97">
        <v>2017</v>
      </c>
      <c r="B157" s="100"/>
      <c r="C157" s="231"/>
      <c r="D157" s="232"/>
      <c r="E157" s="231"/>
      <c r="F157" s="232"/>
      <c r="G157" s="231"/>
      <c r="H157" s="232"/>
      <c r="I157" s="231"/>
      <c r="J157" s="456"/>
    </row>
    <row r="158" spans="1:10" ht="29.25" customHeight="1" thickBot="1">
      <c r="A158" s="276" t="s">
        <v>160</v>
      </c>
      <c r="B158" s="226"/>
      <c r="C158" s="226"/>
      <c r="D158" s="226"/>
      <c r="E158" s="226"/>
      <c r="F158" s="226"/>
      <c r="G158" s="226"/>
      <c r="H158" s="226"/>
      <c r="I158" s="226"/>
      <c r="J158" s="227"/>
    </row>
    <row r="159" spans="1:10" ht="15.75">
      <c r="A159" s="455" t="s">
        <v>161</v>
      </c>
      <c r="B159" s="229"/>
      <c r="C159" s="437" t="s">
        <v>164</v>
      </c>
      <c r="D159" s="229"/>
      <c r="E159" s="229"/>
      <c r="F159" s="229"/>
      <c r="G159" s="229"/>
      <c r="H159" s="229"/>
      <c r="I159" s="229"/>
      <c r="J159" s="230"/>
    </row>
    <row r="160" spans="1:10" ht="21.75" customHeight="1">
      <c r="A160" s="206" t="s">
        <v>162</v>
      </c>
      <c r="B160" s="207"/>
      <c r="C160" s="217" t="s">
        <v>165</v>
      </c>
      <c r="D160" s="207"/>
      <c r="E160" s="207"/>
      <c r="F160" s="207"/>
      <c r="G160" s="207"/>
      <c r="H160" s="207"/>
      <c r="I160" s="207"/>
      <c r="J160" s="209"/>
    </row>
    <row r="161" spans="1:10" ht="78" customHeight="1">
      <c r="A161" s="206" t="s">
        <v>75</v>
      </c>
      <c r="B161" s="207"/>
      <c r="C161" s="217" t="s">
        <v>261</v>
      </c>
      <c r="D161" s="207"/>
      <c r="E161" s="207"/>
      <c r="F161" s="207"/>
      <c r="G161" s="207"/>
      <c r="H161" s="207"/>
      <c r="I161" s="207"/>
      <c r="J161" s="209"/>
    </row>
    <row r="162" spans="1:10" ht="93.75" customHeight="1">
      <c r="A162" s="206" t="s">
        <v>163</v>
      </c>
      <c r="B162" s="207"/>
      <c r="C162" s="217" t="s">
        <v>322</v>
      </c>
      <c r="D162" s="207"/>
      <c r="E162" s="207"/>
      <c r="F162" s="207"/>
      <c r="G162" s="207"/>
      <c r="H162" s="207"/>
      <c r="I162" s="207"/>
      <c r="J162" s="209"/>
    </row>
    <row r="163" spans="1:10" ht="51.75" customHeight="1">
      <c r="A163" s="206" t="s">
        <v>76</v>
      </c>
      <c r="B163" s="207"/>
      <c r="C163" s="217" t="s">
        <v>262</v>
      </c>
      <c r="D163" s="207"/>
      <c r="E163" s="207"/>
      <c r="F163" s="207"/>
      <c r="G163" s="207"/>
      <c r="H163" s="207"/>
      <c r="I163" s="207"/>
      <c r="J163" s="209"/>
    </row>
    <row r="164" spans="1:10" ht="27.75" customHeight="1">
      <c r="A164" s="206" t="s">
        <v>77</v>
      </c>
      <c r="B164" s="207"/>
      <c r="C164" s="217" t="s">
        <v>166</v>
      </c>
      <c r="D164" s="207"/>
      <c r="E164" s="207"/>
      <c r="F164" s="207"/>
      <c r="G164" s="207"/>
      <c r="H164" s="207"/>
      <c r="I164" s="207"/>
      <c r="J164" s="209"/>
    </row>
    <row r="165" spans="1:10" ht="43.5" customHeight="1">
      <c r="A165" s="206" t="s">
        <v>78</v>
      </c>
      <c r="B165" s="207"/>
      <c r="C165" s="217" t="s">
        <v>7</v>
      </c>
      <c r="D165" s="207"/>
      <c r="E165" s="207"/>
      <c r="F165" s="207"/>
      <c r="G165" s="207"/>
      <c r="H165" s="207"/>
      <c r="I165" s="207"/>
      <c r="J165" s="209"/>
    </row>
    <row r="166" spans="1:10" ht="64.5" customHeight="1">
      <c r="A166" s="206" t="s">
        <v>79</v>
      </c>
      <c r="B166" s="207"/>
      <c r="C166" s="217" t="s">
        <v>167</v>
      </c>
      <c r="D166" s="207"/>
      <c r="E166" s="207"/>
      <c r="F166" s="207"/>
      <c r="G166" s="207"/>
      <c r="H166" s="207"/>
      <c r="I166" s="207"/>
      <c r="J166" s="209"/>
    </row>
    <row r="167" spans="1:10" ht="37.5" customHeight="1">
      <c r="A167" s="217" t="s">
        <v>302</v>
      </c>
      <c r="B167" s="207"/>
      <c r="C167" s="207"/>
      <c r="D167" s="207"/>
      <c r="E167" s="207"/>
      <c r="F167" s="207"/>
      <c r="G167" s="207"/>
      <c r="H167" s="207"/>
      <c r="I167" s="207"/>
      <c r="J167" s="209"/>
    </row>
    <row r="168" spans="1:10" ht="24" customHeight="1">
      <c r="A168" s="252"/>
      <c r="B168" s="171"/>
      <c r="C168" s="171"/>
      <c r="D168" s="171"/>
      <c r="E168" s="171"/>
      <c r="F168" s="171"/>
      <c r="G168" s="171"/>
      <c r="H168" s="171"/>
      <c r="I168" s="171"/>
      <c r="J168" s="253"/>
    </row>
    <row r="169" spans="1:10" ht="20.25" customHeight="1">
      <c r="A169" s="252" t="s">
        <v>263</v>
      </c>
      <c r="B169" s="171"/>
      <c r="C169" s="171"/>
      <c r="D169" s="171"/>
      <c r="E169" s="171"/>
      <c r="F169" s="171"/>
      <c r="G169" s="171"/>
      <c r="H169" s="171"/>
      <c r="I169" s="171"/>
      <c r="J169" s="253"/>
    </row>
    <row r="170" spans="1:10" ht="20.25" customHeight="1">
      <c r="A170" s="252" t="s">
        <v>264</v>
      </c>
      <c r="B170" s="171"/>
      <c r="C170" s="171"/>
      <c r="D170" s="171"/>
      <c r="E170" s="171"/>
      <c r="F170" s="171"/>
      <c r="G170" s="171"/>
      <c r="H170" s="171"/>
      <c r="I170" s="171"/>
      <c r="J170" s="253"/>
    </row>
    <row r="171" spans="1:10" ht="51" customHeight="1">
      <c r="A171" s="252" t="s">
        <v>265</v>
      </c>
      <c r="B171" s="171"/>
      <c r="C171" s="171"/>
      <c r="D171" s="171"/>
      <c r="E171" s="171"/>
      <c r="F171" s="171"/>
      <c r="G171" s="171"/>
      <c r="H171" s="171"/>
      <c r="I171" s="171"/>
      <c r="J171" s="253"/>
    </row>
    <row r="172" spans="1:10" ht="20.25" customHeight="1">
      <c r="A172" s="252" t="s">
        <v>266</v>
      </c>
      <c r="B172" s="171"/>
      <c r="C172" s="171"/>
      <c r="D172" s="171"/>
      <c r="E172" s="171"/>
      <c r="F172" s="171"/>
      <c r="G172" s="171"/>
      <c r="H172" s="171"/>
      <c r="I172" s="171"/>
      <c r="J172" s="253"/>
    </row>
    <row r="173" spans="1:10" ht="33" customHeight="1">
      <c r="A173" s="252" t="s">
        <v>267</v>
      </c>
      <c r="B173" s="171"/>
      <c r="C173" s="171"/>
      <c r="D173" s="171"/>
      <c r="E173" s="171"/>
      <c r="F173" s="171"/>
      <c r="G173" s="171"/>
      <c r="H173" s="171"/>
      <c r="I173" s="171"/>
      <c r="J173" s="253"/>
    </row>
    <row r="174" spans="1:10" ht="54.75" customHeight="1">
      <c r="A174" s="252" t="s">
        <v>323</v>
      </c>
      <c r="B174" s="141"/>
      <c r="C174" s="141"/>
      <c r="D174" s="141"/>
      <c r="E174" s="141"/>
      <c r="F174" s="141"/>
      <c r="G174" s="141"/>
      <c r="H174" s="141"/>
      <c r="I174" s="141"/>
      <c r="J174" s="278"/>
    </row>
    <row r="175" spans="1:10" ht="84" customHeight="1" thickBot="1">
      <c r="A175" s="434" t="s">
        <v>308</v>
      </c>
      <c r="B175" s="435"/>
      <c r="C175" s="435"/>
      <c r="D175" s="435"/>
      <c r="E175" s="435"/>
      <c r="F175" s="435"/>
      <c r="G175" s="435"/>
      <c r="H175" s="435"/>
      <c r="I175" s="435"/>
      <c r="J175" s="436"/>
    </row>
    <row r="176" spans="1:10" ht="15.75">
      <c r="A176" s="26"/>
      <c r="B176" s="27"/>
      <c r="C176" s="27"/>
      <c r="D176" s="27"/>
      <c r="E176" s="27"/>
      <c r="F176" s="27"/>
      <c r="G176" s="27"/>
      <c r="H176" s="27"/>
      <c r="I176" s="27"/>
      <c r="J176" s="28"/>
    </row>
    <row r="177" spans="1:10" ht="24" customHeight="1">
      <c r="A177" s="108" t="s">
        <v>268</v>
      </c>
      <c r="B177" s="296"/>
      <c r="C177" s="329"/>
      <c r="D177" s="330"/>
      <c r="E177" s="103"/>
      <c r="F177" s="109" t="s">
        <v>269</v>
      </c>
      <c r="G177" s="110">
        <f ca="1">TODAY()</f>
        <v>42956</v>
      </c>
      <c r="H177" s="105"/>
      <c r="I177" s="105"/>
      <c r="J177" s="104"/>
    </row>
    <row r="178" spans="1:10" ht="25.5" customHeight="1">
      <c r="A178" s="331" t="s">
        <v>270</v>
      </c>
      <c r="B178" s="332"/>
      <c r="C178" s="332"/>
      <c r="D178" s="332"/>
      <c r="E178" s="320"/>
      <c r="F178" s="320"/>
      <c r="G178" s="320"/>
      <c r="H178" s="320"/>
      <c r="I178" s="320"/>
      <c r="J178" s="321"/>
    </row>
    <row r="179" spans="1:10" ht="21" customHeight="1">
      <c r="A179" s="113"/>
      <c r="B179" s="103"/>
      <c r="C179" s="103"/>
      <c r="D179" s="103"/>
      <c r="E179" s="333" t="s">
        <v>271</v>
      </c>
      <c r="F179" s="333"/>
      <c r="G179" s="333"/>
      <c r="H179" s="333"/>
      <c r="I179" s="333"/>
      <c r="J179" s="334"/>
    </row>
    <row r="180" spans="1:10" ht="14.25" customHeight="1">
      <c r="A180" s="113"/>
      <c r="B180" s="103"/>
      <c r="C180" s="103"/>
      <c r="D180" s="103"/>
      <c r="E180" s="27"/>
      <c r="F180" s="27"/>
      <c r="G180" s="27"/>
      <c r="H180" s="27"/>
      <c r="I180" s="27"/>
      <c r="J180" s="28"/>
    </row>
    <row r="181" spans="1:10" ht="21" customHeight="1">
      <c r="A181" s="335" t="s">
        <v>273</v>
      </c>
      <c r="B181" s="336"/>
      <c r="C181" s="336"/>
      <c r="D181" s="336"/>
      <c r="E181" s="336"/>
      <c r="F181" s="336"/>
      <c r="G181" s="336"/>
      <c r="H181" s="336"/>
      <c r="I181" s="336"/>
      <c r="J181" s="337"/>
    </row>
    <row r="182" spans="1:10" ht="15.75">
      <c r="A182" s="325" t="s">
        <v>272</v>
      </c>
      <c r="B182" s="326"/>
      <c r="C182" s="326"/>
      <c r="D182" s="57"/>
      <c r="E182" s="27"/>
      <c r="F182" s="27"/>
      <c r="G182" s="27"/>
      <c r="H182" s="27"/>
      <c r="I182" s="27"/>
      <c r="J182" s="28"/>
    </row>
    <row r="183" spans="1:10" ht="16.5" thickBot="1">
      <c r="A183" s="327" t="s">
        <v>275</v>
      </c>
      <c r="B183" s="328" t="s">
        <v>39</v>
      </c>
      <c r="C183" s="328"/>
      <c r="D183" s="114"/>
      <c r="E183" s="11"/>
      <c r="F183" s="11"/>
      <c r="G183" s="11"/>
      <c r="H183" s="11"/>
      <c r="I183" s="11"/>
      <c r="J183" s="29"/>
    </row>
    <row r="184" spans="1:10" ht="15.75">
      <c r="A184" s="30"/>
      <c r="B184" s="31"/>
      <c r="C184" s="31"/>
      <c r="D184" s="31"/>
      <c r="E184" s="31"/>
      <c r="F184" s="31"/>
      <c r="G184" s="31"/>
      <c r="H184" s="31"/>
      <c r="I184" s="408" t="s">
        <v>161</v>
      </c>
      <c r="J184" s="409"/>
    </row>
    <row r="185" spans="1:10" ht="18.75">
      <c r="A185" s="30"/>
      <c r="B185" s="31"/>
      <c r="C185" s="32" t="s">
        <v>168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169</v>
      </c>
      <c r="B187" s="417">
        <f>C25</f>
        <v>0</v>
      </c>
      <c r="C187" s="418"/>
      <c r="D187" s="418"/>
      <c r="E187" s="418"/>
      <c r="F187" s="418"/>
      <c r="G187" s="418"/>
      <c r="H187" s="418"/>
      <c r="I187" s="418"/>
      <c r="J187" s="419"/>
    </row>
    <row r="188" spans="1:10" ht="15.75">
      <c r="A188" s="34" t="s">
        <v>170</v>
      </c>
      <c r="B188" s="410" t="s">
        <v>0</v>
      </c>
      <c r="C188" s="410"/>
      <c r="D188" s="410"/>
      <c r="E188" s="410"/>
      <c r="F188" s="410"/>
      <c r="G188" s="410"/>
      <c r="H188" s="410"/>
      <c r="I188" s="410"/>
      <c r="J188" s="411"/>
    </row>
    <row r="189" spans="1:10" ht="31.5" customHeight="1" thickBot="1">
      <c r="A189" s="412" t="s">
        <v>171</v>
      </c>
      <c r="B189" s="413"/>
      <c r="C189" s="414">
        <f>A17</f>
        <v>0</v>
      </c>
      <c r="D189" s="415"/>
      <c r="E189" s="415"/>
      <c r="F189" s="415"/>
      <c r="G189" s="415"/>
      <c r="H189" s="415"/>
      <c r="I189" s="415"/>
      <c r="J189" s="416"/>
    </row>
    <row r="190" spans="1:10" ht="16.5" thickBot="1">
      <c r="A190" s="26"/>
      <c r="B190" s="27"/>
      <c r="C190" s="27"/>
      <c r="D190" s="27"/>
      <c r="E190" s="27"/>
      <c r="F190" s="27"/>
      <c r="G190" s="27"/>
      <c r="H190" s="27"/>
      <c r="I190" s="27"/>
      <c r="J190" s="28"/>
    </row>
    <row r="191" spans="1:10" ht="31.5" customHeight="1" thickBot="1">
      <c r="A191" s="420" t="s">
        <v>172</v>
      </c>
      <c r="B191" s="421"/>
      <c r="C191" s="421"/>
      <c r="D191" s="421"/>
      <c r="E191" s="421"/>
      <c r="F191" s="421"/>
      <c r="G191" s="421"/>
      <c r="H191" s="421"/>
      <c r="I191" s="421"/>
      <c r="J191" s="422"/>
    </row>
    <row r="192" spans="1:10" ht="19.5" thickBot="1">
      <c r="A192" s="347" t="s">
        <v>173</v>
      </c>
      <c r="B192" s="423"/>
      <c r="C192" s="424"/>
      <c r="D192" s="392" t="s">
        <v>174</v>
      </c>
      <c r="E192" s="393"/>
      <c r="F192" s="393"/>
      <c r="G192" s="394"/>
      <c r="H192" s="394" t="s">
        <v>175</v>
      </c>
      <c r="I192" s="395"/>
      <c r="J192" s="396"/>
    </row>
    <row r="193" spans="1:10" ht="18.75">
      <c r="A193" s="502" t="s">
        <v>227</v>
      </c>
      <c r="B193" s="503"/>
      <c r="C193" s="504"/>
      <c r="D193" s="386">
        <f>SUM(D194:G200)</f>
        <v>0</v>
      </c>
      <c r="E193" s="387"/>
      <c r="F193" s="387"/>
      <c r="G193" s="387"/>
      <c r="H193" s="390">
        <f>SUM(H194:J200)</f>
        <v>0</v>
      </c>
      <c r="I193" s="390"/>
      <c r="J193" s="391"/>
    </row>
    <row r="194" spans="1:10" ht="18.75">
      <c r="A194" s="35" t="s">
        <v>176</v>
      </c>
      <c r="B194" s="368" t="s">
        <v>177</v>
      </c>
      <c r="C194" s="385"/>
      <c r="D194" s="388"/>
      <c r="E194" s="389"/>
      <c r="F194" s="389"/>
      <c r="G194" s="389"/>
      <c r="H194" s="389"/>
      <c r="I194" s="389"/>
      <c r="J194" s="400"/>
    </row>
    <row r="195" spans="1:10" ht="18.75">
      <c r="A195" s="36"/>
      <c r="B195" s="368" t="s">
        <v>178</v>
      </c>
      <c r="C195" s="385"/>
      <c r="D195" s="388"/>
      <c r="E195" s="389"/>
      <c r="F195" s="389"/>
      <c r="G195" s="389"/>
      <c r="H195" s="389"/>
      <c r="I195" s="389"/>
      <c r="J195" s="400"/>
    </row>
    <row r="196" spans="1:10" ht="18.75">
      <c r="A196" s="36"/>
      <c r="B196" s="368" t="s">
        <v>179</v>
      </c>
      <c r="C196" s="385"/>
      <c r="D196" s="388"/>
      <c r="E196" s="389"/>
      <c r="F196" s="389"/>
      <c r="G196" s="389"/>
      <c r="H196" s="389"/>
      <c r="I196" s="389"/>
      <c r="J196" s="400"/>
    </row>
    <row r="197" spans="1:10" ht="18.75">
      <c r="A197" s="37"/>
      <c r="B197" s="468" t="s">
        <v>180</v>
      </c>
      <c r="C197" s="469"/>
      <c r="D197" s="388"/>
      <c r="E197" s="389"/>
      <c r="F197" s="389"/>
      <c r="G197" s="389"/>
      <c r="H197" s="389"/>
      <c r="I197" s="389"/>
      <c r="J197" s="400"/>
    </row>
    <row r="198" spans="1:10" ht="20.25" customHeight="1">
      <c r="A198" s="428"/>
      <c r="B198" s="203"/>
      <c r="C198" s="260"/>
      <c r="D198" s="365"/>
      <c r="E198" s="371"/>
      <c r="F198" s="371"/>
      <c r="G198" s="610"/>
      <c r="H198" s="365"/>
      <c r="I198" s="371"/>
      <c r="J198" s="372"/>
    </row>
    <row r="199" spans="1:10" ht="18.75">
      <c r="A199" s="428"/>
      <c r="B199" s="203"/>
      <c r="C199" s="260"/>
      <c r="D199" s="365"/>
      <c r="E199" s="371"/>
      <c r="F199" s="371"/>
      <c r="G199" s="610"/>
      <c r="H199" s="365"/>
      <c r="I199" s="371"/>
      <c r="J199" s="372"/>
    </row>
    <row r="200" spans="1:10" ht="19.5" thickBot="1">
      <c r="A200" s="432"/>
      <c r="B200" s="262"/>
      <c r="C200" s="263"/>
      <c r="D200" s="465"/>
      <c r="E200" s="466"/>
      <c r="F200" s="466"/>
      <c r="G200" s="467"/>
      <c r="H200" s="465"/>
      <c r="I200" s="466"/>
      <c r="J200" s="623"/>
    </row>
    <row r="201" spans="1:10" ht="19.5" thickBot="1">
      <c r="A201" s="539" t="s">
        <v>181</v>
      </c>
      <c r="B201" s="540"/>
      <c r="C201" s="541"/>
      <c r="D201" s="362">
        <f>SUM(D202:G212)</f>
        <v>0</v>
      </c>
      <c r="E201" s="363"/>
      <c r="F201" s="363"/>
      <c r="G201" s="433"/>
      <c r="H201" s="403">
        <f>SUM(H202:J212)</f>
        <v>0</v>
      </c>
      <c r="I201" s="404"/>
      <c r="J201" s="405"/>
    </row>
    <row r="202" spans="1:10" ht="18.75">
      <c r="A202" s="38" t="s">
        <v>176</v>
      </c>
      <c r="B202" s="468" t="s">
        <v>182</v>
      </c>
      <c r="C202" s="469"/>
      <c r="D202" s="401"/>
      <c r="E202" s="402"/>
      <c r="F202" s="402"/>
      <c r="G202" s="402"/>
      <c r="H202" s="406"/>
      <c r="I202" s="406"/>
      <c r="J202" s="407"/>
    </row>
    <row r="203" spans="1:10" ht="34.5" customHeight="1">
      <c r="A203" s="36"/>
      <c r="B203" s="368" t="s">
        <v>183</v>
      </c>
      <c r="C203" s="385"/>
      <c r="D203" s="388"/>
      <c r="E203" s="389"/>
      <c r="F203" s="389"/>
      <c r="G203" s="389"/>
      <c r="H203" s="545"/>
      <c r="I203" s="545"/>
      <c r="J203" s="546"/>
    </row>
    <row r="204" spans="1:10" ht="18.75">
      <c r="A204" s="36"/>
      <c r="B204" s="368" t="s">
        <v>191</v>
      </c>
      <c r="C204" s="385"/>
      <c r="D204" s="388"/>
      <c r="E204" s="389"/>
      <c r="F204" s="389"/>
      <c r="G204" s="389"/>
      <c r="H204" s="545"/>
      <c r="I204" s="545"/>
      <c r="J204" s="546"/>
    </row>
    <row r="205" spans="1:10" ht="18.75">
      <c r="A205" s="36"/>
      <c r="B205" s="368" t="s">
        <v>184</v>
      </c>
      <c r="C205" s="385"/>
      <c r="D205" s="388"/>
      <c r="E205" s="389"/>
      <c r="F205" s="389"/>
      <c r="G205" s="389"/>
      <c r="H205" s="545"/>
      <c r="I205" s="545"/>
      <c r="J205" s="546"/>
    </row>
    <row r="206" spans="1:10" ht="36" customHeight="1">
      <c r="A206" s="36"/>
      <c r="B206" s="368" t="s">
        <v>287</v>
      </c>
      <c r="C206" s="385"/>
      <c r="D206" s="388"/>
      <c r="E206" s="389"/>
      <c r="F206" s="389"/>
      <c r="G206" s="389"/>
      <c r="H206" s="545"/>
      <c r="I206" s="545"/>
      <c r="J206" s="546"/>
    </row>
    <row r="207" spans="1:10" ht="18.75">
      <c r="A207" s="36"/>
      <c r="B207" s="368" t="s">
        <v>180</v>
      </c>
      <c r="C207" s="385"/>
      <c r="D207" s="388"/>
      <c r="E207" s="389"/>
      <c r="F207" s="389"/>
      <c r="G207" s="389"/>
      <c r="H207" s="545"/>
      <c r="I207" s="545"/>
      <c r="J207" s="546"/>
    </row>
    <row r="208" spans="1:10" ht="18.75">
      <c r="A208" s="547" t="s">
        <v>288</v>
      </c>
      <c r="B208" s="548"/>
      <c r="C208" s="549"/>
      <c r="D208" s="388"/>
      <c r="E208" s="389"/>
      <c r="F208" s="389"/>
      <c r="G208" s="389"/>
      <c r="H208" s="388"/>
      <c r="I208" s="389"/>
      <c r="J208" s="400"/>
    </row>
    <row r="209" spans="1:10" ht="18.75">
      <c r="A209" s="429"/>
      <c r="B209" s="430"/>
      <c r="C209" s="431"/>
      <c r="D209" s="388"/>
      <c r="E209" s="389"/>
      <c r="F209" s="389"/>
      <c r="G209" s="389"/>
      <c r="H209" s="388"/>
      <c r="I209" s="389"/>
      <c r="J209" s="400"/>
    </row>
    <row r="210" spans="1:10" ht="18.75">
      <c r="A210" s="429"/>
      <c r="B210" s="430"/>
      <c r="C210" s="431"/>
      <c r="D210" s="388"/>
      <c r="E210" s="389"/>
      <c r="F210" s="389"/>
      <c r="G210" s="389"/>
      <c r="H210" s="388"/>
      <c r="I210" s="389"/>
      <c r="J210" s="400"/>
    </row>
    <row r="211" spans="1:10" ht="18.75">
      <c r="A211" s="429"/>
      <c r="B211" s="430"/>
      <c r="C211" s="431"/>
      <c r="D211" s="388"/>
      <c r="E211" s="389"/>
      <c r="F211" s="389"/>
      <c r="G211" s="389"/>
      <c r="H211" s="388"/>
      <c r="I211" s="389"/>
      <c r="J211" s="400"/>
    </row>
    <row r="212" spans="1:10" ht="19.5" thickBot="1">
      <c r="A212" s="432"/>
      <c r="B212" s="262"/>
      <c r="C212" s="263"/>
      <c r="D212" s="542"/>
      <c r="E212" s="542"/>
      <c r="F212" s="542"/>
      <c r="G212" s="542"/>
      <c r="H212" s="579"/>
      <c r="I212" s="580"/>
      <c r="J212" s="581"/>
    </row>
    <row r="213" spans="1:10" ht="19.5" thickBot="1">
      <c r="A213" s="425" t="s">
        <v>185</v>
      </c>
      <c r="B213" s="426"/>
      <c r="C213" s="427"/>
      <c r="D213" s="550">
        <f>SUM(D214:G215,D217:G218)</f>
        <v>0</v>
      </c>
      <c r="E213" s="551"/>
      <c r="F213" s="551"/>
      <c r="G213" s="555"/>
      <c r="H213" s="550">
        <f>SUM(H214:J215,H217:J218)</f>
        <v>0</v>
      </c>
      <c r="I213" s="551"/>
      <c r="J213" s="552"/>
    </row>
    <row r="214" spans="1:10" ht="18.75">
      <c r="A214" s="38" t="s">
        <v>176</v>
      </c>
      <c r="B214" s="468" t="s">
        <v>186</v>
      </c>
      <c r="C214" s="468"/>
      <c r="D214" s="402"/>
      <c r="E214" s="402"/>
      <c r="F214" s="402"/>
      <c r="G214" s="402"/>
      <c r="H214" s="406"/>
      <c r="I214" s="406"/>
      <c r="J214" s="407"/>
    </row>
    <row r="215" spans="1:10" ht="18.75">
      <c r="A215" s="36"/>
      <c r="B215" s="368" t="s">
        <v>187</v>
      </c>
      <c r="C215" s="368"/>
      <c r="D215" s="389"/>
      <c r="E215" s="389"/>
      <c r="F215" s="389"/>
      <c r="G215" s="389"/>
      <c r="H215" s="545"/>
      <c r="I215" s="545"/>
      <c r="J215" s="546"/>
    </row>
    <row r="216" spans="1:10" ht="18.75">
      <c r="A216" s="36"/>
      <c r="B216" s="368" t="s">
        <v>188</v>
      </c>
      <c r="C216" s="368"/>
      <c r="D216" s="389"/>
      <c r="E216" s="389"/>
      <c r="F216" s="389"/>
      <c r="G216" s="389"/>
      <c r="H216" s="545"/>
      <c r="I216" s="545"/>
      <c r="J216" s="546"/>
    </row>
    <row r="217" spans="1:10" ht="18.75">
      <c r="A217" s="559"/>
      <c r="B217" s="560"/>
      <c r="C217" s="560"/>
      <c r="D217" s="563"/>
      <c r="E217" s="564"/>
      <c r="F217" s="564"/>
      <c r="G217" s="564"/>
      <c r="H217" s="563"/>
      <c r="I217" s="564"/>
      <c r="J217" s="604"/>
    </row>
    <row r="218" spans="1:10" ht="18.75">
      <c r="A218" s="561"/>
      <c r="B218" s="562"/>
      <c r="C218" s="562"/>
      <c r="D218" s="563"/>
      <c r="E218" s="564"/>
      <c r="F218" s="564"/>
      <c r="G218" s="564"/>
      <c r="H218" s="545"/>
      <c r="I218" s="545"/>
      <c r="J218" s="546"/>
    </row>
    <row r="219" spans="1:10" ht="41.25" customHeight="1" thickBot="1">
      <c r="A219" s="565" t="s">
        <v>189</v>
      </c>
      <c r="B219" s="566"/>
      <c r="C219" s="567"/>
      <c r="D219" s="556">
        <f>SUM(D193+D201+D213)</f>
        <v>0</v>
      </c>
      <c r="E219" s="557"/>
      <c r="F219" s="557"/>
      <c r="G219" s="596"/>
      <c r="H219" s="556">
        <f>SUM(H193+H201+H213)</f>
        <v>0</v>
      </c>
      <c r="I219" s="557"/>
      <c r="J219" s="558"/>
    </row>
    <row r="220" spans="1:10" ht="37.5" customHeight="1">
      <c r="A220" s="595" t="s">
        <v>190</v>
      </c>
      <c r="B220" s="595"/>
      <c r="C220" s="595"/>
      <c r="D220" s="595"/>
      <c r="E220" s="595"/>
      <c r="F220" s="595"/>
      <c r="G220" s="595"/>
      <c r="H220" s="595"/>
      <c r="I220" s="595"/>
      <c r="J220" s="595"/>
    </row>
    <row r="221" ht="15.75">
      <c r="A221" s="10" t="s">
        <v>289</v>
      </c>
    </row>
    <row r="222" ht="16.5" thickBot="1"/>
    <row r="223" spans="1:10" ht="15.75">
      <c r="A223" s="341" t="s">
        <v>233</v>
      </c>
      <c r="B223" s="342"/>
      <c r="C223" s="342"/>
      <c r="D223" s="342"/>
      <c r="E223" s="342"/>
      <c r="F223" s="342"/>
      <c r="G223" s="342"/>
      <c r="H223" s="342"/>
      <c r="I223" s="342"/>
      <c r="J223" s="343"/>
    </row>
    <row r="224" spans="1:10" ht="16.5" thickBot="1">
      <c r="A224" s="344"/>
      <c r="B224" s="345"/>
      <c r="C224" s="345"/>
      <c r="D224" s="345"/>
      <c r="E224" s="345"/>
      <c r="F224" s="345"/>
      <c r="G224" s="345"/>
      <c r="H224" s="345"/>
      <c r="I224" s="345"/>
      <c r="J224" s="346"/>
    </row>
    <row r="225" spans="1:10" ht="19.5" thickBot="1">
      <c r="A225" s="373" t="s">
        <v>192</v>
      </c>
      <c r="B225" s="374"/>
      <c r="C225" s="374"/>
      <c r="D225" s="374"/>
      <c r="E225" s="362">
        <f>SUM(D226:J231)</f>
        <v>0</v>
      </c>
      <c r="F225" s="553"/>
      <c r="G225" s="553"/>
      <c r="H225" s="553"/>
      <c r="I225" s="553"/>
      <c r="J225" s="554"/>
    </row>
    <row r="226" spans="1:10" ht="18.75">
      <c r="A226" s="38" t="s">
        <v>176</v>
      </c>
      <c r="B226" s="611" t="s">
        <v>193</v>
      </c>
      <c r="C226" s="612"/>
      <c r="D226" s="613"/>
      <c r="E226" s="397"/>
      <c r="F226" s="398"/>
      <c r="G226" s="398"/>
      <c r="H226" s="398"/>
      <c r="I226" s="398"/>
      <c r="J226" s="399"/>
    </row>
    <row r="227" spans="1:10" ht="18.75">
      <c r="A227" s="36"/>
      <c r="B227" s="614" t="s">
        <v>194</v>
      </c>
      <c r="C227" s="614"/>
      <c r="D227" s="538"/>
      <c r="E227" s="370"/>
      <c r="F227" s="371"/>
      <c r="G227" s="371"/>
      <c r="H227" s="371"/>
      <c r="I227" s="371"/>
      <c r="J227" s="372"/>
    </row>
    <row r="228" spans="1:10" ht="18.75">
      <c r="A228" s="36"/>
      <c r="B228" s="614" t="s">
        <v>195</v>
      </c>
      <c r="C228" s="614"/>
      <c r="D228" s="538"/>
      <c r="E228" s="370"/>
      <c r="F228" s="371"/>
      <c r="G228" s="371"/>
      <c r="H228" s="371"/>
      <c r="I228" s="371"/>
      <c r="J228" s="372"/>
    </row>
    <row r="229" spans="1:10" ht="18.75">
      <c r="A229" s="36"/>
      <c r="B229" s="368" t="s">
        <v>180</v>
      </c>
      <c r="C229" s="368"/>
      <c r="D229" s="603"/>
      <c r="E229" s="370"/>
      <c r="F229" s="371"/>
      <c r="G229" s="371"/>
      <c r="H229" s="371"/>
      <c r="I229" s="371"/>
      <c r="J229" s="372"/>
    </row>
    <row r="230" spans="1:10" ht="18.75">
      <c r="A230" s="259"/>
      <c r="B230" s="203"/>
      <c r="C230" s="203"/>
      <c r="D230" s="260"/>
      <c r="E230" s="370"/>
      <c r="F230" s="371"/>
      <c r="G230" s="371"/>
      <c r="H230" s="371"/>
      <c r="I230" s="371"/>
      <c r="J230" s="372"/>
    </row>
    <row r="231" spans="1:10" ht="19.5" thickBot="1">
      <c r="A231" s="261"/>
      <c r="B231" s="262"/>
      <c r="C231" s="262"/>
      <c r="D231" s="263"/>
      <c r="E231" s="379"/>
      <c r="F231" s="380"/>
      <c r="G231" s="380"/>
      <c r="H231" s="380"/>
      <c r="I231" s="380"/>
      <c r="J231" s="381"/>
    </row>
    <row r="232" spans="1:10" ht="19.5" thickBot="1">
      <c r="A232" s="373" t="s">
        <v>196</v>
      </c>
      <c r="B232" s="374"/>
      <c r="C232" s="374"/>
      <c r="D232" s="375"/>
      <c r="E232" s="362">
        <f>SUM(E233:J242)</f>
        <v>0</v>
      </c>
      <c r="F232" s="363"/>
      <c r="G232" s="363"/>
      <c r="H232" s="363"/>
      <c r="I232" s="363"/>
      <c r="J232" s="364"/>
    </row>
    <row r="233" spans="1:10" ht="39" customHeight="1">
      <c r="A233" s="40" t="s">
        <v>176</v>
      </c>
      <c r="B233" s="376" t="s">
        <v>228</v>
      </c>
      <c r="C233" s="377"/>
      <c r="D233" s="378"/>
      <c r="E233" s="382"/>
      <c r="F233" s="383"/>
      <c r="G233" s="383"/>
      <c r="H233" s="383"/>
      <c r="I233" s="383"/>
      <c r="J233" s="384"/>
    </row>
    <row r="234" spans="1:10" ht="38.25" customHeight="1">
      <c r="A234" s="36"/>
      <c r="B234" s="368" t="s">
        <v>197</v>
      </c>
      <c r="C234" s="194"/>
      <c r="D234" s="369"/>
      <c r="E234" s="365"/>
      <c r="F234" s="366"/>
      <c r="G234" s="366"/>
      <c r="H234" s="366"/>
      <c r="I234" s="366"/>
      <c r="J234" s="367"/>
    </row>
    <row r="235" spans="1:10" ht="40.5" customHeight="1">
      <c r="A235" s="36"/>
      <c r="B235" s="368" t="s">
        <v>198</v>
      </c>
      <c r="C235" s="194"/>
      <c r="D235" s="369"/>
      <c r="E235" s="365"/>
      <c r="F235" s="366"/>
      <c r="G235" s="366"/>
      <c r="H235" s="366"/>
      <c r="I235" s="366"/>
      <c r="J235" s="367"/>
    </row>
    <row r="236" spans="1:10" ht="40.5" customHeight="1">
      <c r="A236" s="36"/>
      <c r="B236" s="368" t="s">
        <v>199</v>
      </c>
      <c r="C236" s="194"/>
      <c r="D236" s="369"/>
      <c r="E236" s="365"/>
      <c r="F236" s="366"/>
      <c r="G236" s="366"/>
      <c r="H236" s="366"/>
      <c r="I236" s="366"/>
      <c r="J236" s="367"/>
    </row>
    <row r="237" spans="1:10" ht="18.75">
      <c r="A237" s="36"/>
      <c r="B237" s="368" t="s">
        <v>200</v>
      </c>
      <c r="C237" s="194"/>
      <c r="D237" s="369"/>
      <c r="E237" s="365"/>
      <c r="F237" s="366"/>
      <c r="G237" s="366"/>
      <c r="H237" s="366"/>
      <c r="I237" s="366"/>
      <c r="J237" s="367"/>
    </row>
    <row r="238" spans="1:10" ht="18.75">
      <c r="A238" s="36"/>
      <c r="B238" s="368" t="s">
        <v>201</v>
      </c>
      <c r="C238" s="194"/>
      <c r="D238" s="369"/>
      <c r="E238" s="365"/>
      <c r="F238" s="366"/>
      <c r="G238" s="366"/>
      <c r="H238" s="366"/>
      <c r="I238" s="366"/>
      <c r="J238" s="367"/>
    </row>
    <row r="239" spans="1:10" ht="18.75">
      <c r="A239" s="36"/>
      <c r="B239" s="368" t="s">
        <v>180</v>
      </c>
      <c r="C239" s="194"/>
      <c r="D239" s="369"/>
      <c r="E239" s="365"/>
      <c r="F239" s="366"/>
      <c r="G239" s="366"/>
      <c r="H239" s="366"/>
      <c r="I239" s="366"/>
      <c r="J239" s="367"/>
    </row>
    <row r="240" spans="1:10" ht="18.75">
      <c r="A240" s="259"/>
      <c r="B240" s="203"/>
      <c r="C240" s="203"/>
      <c r="D240" s="260"/>
      <c r="E240" s="365"/>
      <c r="F240" s="366"/>
      <c r="G240" s="366"/>
      <c r="H240" s="366"/>
      <c r="I240" s="366"/>
      <c r="J240" s="367"/>
    </row>
    <row r="241" spans="1:10" ht="18.75">
      <c r="A241" s="259"/>
      <c r="B241" s="203"/>
      <c r="C241" s="203"/>
      <c r="D241" s="260"/>
      <c r="E241" s="365"/>
      <c r="F241" s="366"/>
      <c r="G241" s="366"/>
      <c r="H241" s="366"/>
      <c r="I241" s="366"/>
      <c r="J241" s="367"/>
    </row>
    <row r="242" spans="1:10" ht="19.5" thickBot="1">
      <c r="A242" s="261"/>
      <c r="B242" s="262"/>
      <c r="C242" s="262"/>
      <c r="D242" s="263"/>
      <c r="E242" s="357"/>
      <c r="F242" s="358"/>
      <c r="G242" s="358"/>
      <c r="H242" s="358"/>
      <c r="I242" s="358"/>
      <c r="J242" s="359"/>
    </row>
    <row r="243" spans="1:10" ht="19.5" thickBot="1">
      <c r="A243" s="360" t="s">
        <v>202</v>
      </c>
      <c r="B243" s="361"/>
      <c r="C243" s="361"/>
      <c r="D243" s="361"/>
      <c r="E243" s="362">
        <f>SUM(E225+E232)</f>
        <v>0</v>
      </c>
      <c r="F243" s="363"/>
      <c r="G243" s="363"/>
      <c r="H243" s="363"/>
      <c r="I243" s="363"/>
      <c r="J243" s="364"/>
    </row>
    <row r="244" spans="1:10" ht="16.5" thickBot="1">
      <c r="A244" s="26"/>
      <c r="B244" s="27"/>
      <c r="C244" s="27"/>
      <c r="D244" s="27"/>
      <c r="E244" s="62"/>
      <c r="F244" s="62"/>
      <c r="G244" s="62"/>
      <c r="H244" s="62"/>
      <c r="I244" s="62"/>
      <c r="J244" s="63"/>
    </row>
    <row r="245" spans="1:10" ht="19.5" thickBot="1">
      <c r="A245" s="347" t="s">
        <v>203</v>
      </c>
      <c r="B245" s="348"/>
      <c r="C245" s="348"/>
      <c r="D245" s="348"/>
      <c r="E245" s="349">
        <f>D219-E243</f>
        <v>0</v>
      </c>
      <c r="F245" s="349"/>
      <c r="G245" s="349"/>
      <c r="H245" s="349"/>
      <c r="I245" s="349"/>
      <c r="J245" s="350"/>
    </row>
    <row r="246" spans="1:10" ht="15.75">
      <c r="A246" s="26"/>
      <c r="B246" s="27"/>
      <c r="C246" s="27"/>
      <c r="D246" s="27"/>
      <c r="E246" s="62"/>
      <c r="F246" s="62"/>
      <c r="G246" s="62"/>
      <c r="H246" s="62"/>
      <c r="I246" s="62"/>
      <c r="J246" s="63"/>
    </row>
    <row r="247" spans="1:10" ht="18.75">
      <c r="A247" s="351" t="s">
        <v>204</v>
      </c>
      <c r="B247" s="352"/>
      <c r="C247" s="352"/>
      <c r="D247" s="353"/>
      <c r="E247" s="354">
        <f>E245</f>
        <v>0</v>
      </c>
      <c r="F247" s="355"/>
      <c r="G247" s="355"/>
      <c r="H247" s="355"/>
      <c r="I247" s="355"/>
      <c r="J247" s="356"/>
    </row>
    <row r="248" spans="1:10" ht="15.75">
      <c r="A248" s="7"/>
      <c r="B248" s="42"/>
      <c r="C248" s="42"/>
      <c r="D248" s="43"/>
      <c r="E248" s="41"/>
      <c r="F248" s="27"/>
      <c r="G248" s="27"/>
      <c r="H248" s="27"/>
      <c r="I248" s="27"/>
      <c r="J248" s="28"/>
    </row>
    <row r="249" spans="1:10" ht="19.5" thickBot="1">
      <c r="A249" s="314" t="s">
        <v>205</v>
      </c>
      <c r="B249" s="315"/>
      <c r="C249" s="315"/>
      <c r="D249" s="316"/>
      <c r="E249" s="317" t="e">
        <f>(E247*100)/D219</f>
        <v>#DIV/0!</v>
      </c>
      <c r="F249" s="318"/>
      <c r="G249" s="318"/>
      <c r="H249" s="318"/>
      <c r="I249" s="318"/>
      <c r="J249" s="319"/>
    </row>
    <row r="250" spans="1:10" ht="15.75">
      <c r="A250" s="26"/>
      <c r="B250" s="27"/>
      <c r="C250" s="27"/>
      <c r="D250" s="27"/>
      <c r="E250" s="27"/>
      <c r="F250" s="27"/>
      <c r="G250" s="27"/>
      <c r="H250" s="27"/>
      <c r="I250" s="27"/>
      <c r="J250" s="28"/>
    </row>
    <row r="251" spans="1:10" ht="24" customHeight="1">
      <c r="A251" s="108" t="s">
        <v>268</v>
      </c>
      <c r="B251" s="296"/>
      <c r="C251" s="329"/>
      <c r="D251" s="330"/>
      <c r="E251" s="103"/>
      <c r="F251" s="109" t="s">
        <v>269</v>
      </c>
      <c r="G251" s="110">
        <f ca="1">TODAY()</f>
        <v>42956</v>
      </c>
      <c r="H251" s="105"/>
      <c r="I251" s="105"/>
      <c r="J251" s="104"/>
    </row>
    <row r="252" spans="1:10" ht="15.75">
      <c r="A252" s="113"/>
      <c r="B252" s="103"/>
      <c r="C252" s="103"/>
      <c r="D252" s="103"/>
      <c r="E252" s="27"/>
      <c r="F252" s="27"/>
      <c r="G252" s="27"/>
      <c r="H252" s="27"/>
      <c r="I252" s="27"/>
      <c r="J252" s="28"/>
    </row>
    <row r="253" spans="1:10" ht="15.75">
      <c r="A253" s="331" t="s">
        <v>270</v>
      </c>
      <c r="B253" s="332"/>
      <c r="C253" s="332"/>
      <c r="D253" s="332"/>
      <c r="E253" s="320"/>
      <c r="F253" s="320"/>
      <c r="G253" s="320"/>
      <c r="H253" s="320"/>
      <c r="I253" s="320"/>
      <c r="J253" s="321"/>
    </row>
    <row r="254" spans="1:10" ht="15.75">
      <c r="A254" s="113"/>
      <c r="B254" s="103"/>
      <c r="C254" s="103"/>
      <c r="D254" s="103"/>
      <c r="E254" s="333" t="s">
        <v>271</v>
      </c>
      <c r="F254" s="333"/>
      <c r="G254" s="333"/>
      <c r="H254" s="333"/>
      <c r="I254" s="333"/>
      <c r="J254" s="334"/>
    </row>
    <row r="255" spans="1:10" ht="15.75">
      <c r="A255" s="113"/>
      <c r="B255" s="103"/>
      <c r="C255" s="103"/>
      <c r="D255" s="103"/>
      <c r="E255" s="27"/>
      <c r="F255" s="27"/>
      <c r="G255" s="27"/>
      <c r="H255" s="27"/>
      <c r="I255" s="27"/>
      <c r="J255" s="28"/>
    </row>
    <row r="256" spans="1:10" ht="15.75">
      <c r="A256" s="335" t="s">
        <v>273</v>
      </c>
      <c r="B256" s="336"/>
      <c r="C256" s="336"/>
      <c r="D256" s="336"/>
      <c r="E256" s="336"/>
      <c r="F256" s="336"/>
      <c r="G256" s="336"/>
      <c r="H256" s="336"/>
      <c r="I256" s="336"/>
      <c r="J256" s="337"/>
    </row>
    <row r="257" spans="1:10" ht="23.25" customHeight="1">
      <c r="A257" s="325" t="s">
        <v>272</v>
      </c>
      <c r="B257" s="326"/>
      <c r="C257" s="326"/>
      <c r="D257" s="57"/>
      <c r="E257" s="27"/>
      <c r="F257" s="27"/>
      <c r="G257" s="27"/>
      <c r="H257" s="27"/>
      <c r="I257" s="27"/>
      <c r="J257" s="28"/>
    </row>
    <row r="258" spans="1:10" ht="20.25" customHeight="1" thickBot="1">
      <c r="A258" s="327" t="s">
        <v>275</v>
      </c>
      <c r="B258" s="328" t="s">
        <v>39</v>
      </c>
      <c r="C258" s="328"/>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322" t="s">
        <v>162</v>
      </c>
      <c r="I263" s="323"/>
      <c r="J263" s="324"/>
    </row>
    <row r="264" spans="1:10" ht="15.75">
      <c r="A264" s="45" t="s">
        <v>169</v>
      </c>
      <c r="B264" s="593">
        <f>C25</f>
        <v>0</v>
      </c>
      <c r="C264" s="593"/>
      <c r="D264" s="593"/>
      <c r="E264" s="593"/>
      <c r="F264" s="593"/>
      <c r="G264" s="593"/>
      <c r="H264" s="593"/>
      <c r="I264" s="593"/>
      <c r="J264" s="594"/>
    </row>
    <row r="265" spans="1:10" ht="15.75">
      <c r="A265" s="13"/>
      <c r="B265" s="44"/>
      <c r="C265" s="44"/>
      <c r="D265" s="44"/>
      <c r="E265" s="44"/>
      <c r="F265" s="44"/>
      <c r="G265" s="44"/>
      <c r="H265" s="44"/>
      <c r="I265" s="44"/>
      <c r="J265" s="46"/>
    </row>
    <row r="266" spans="1:10" ht="15.75">
      <c r="A266" s="338" t="s">
        <v>1</v>
      </c>
      <c r="B266" s="339"/>
      <c r="C266" s="339"/>
      <c r="D266" s="339"/>
      <c r="E266" s="339"/>
      <c r="F266" s="339"/>
      <c r="G266" s="339"/>
      <c r="H266" s="339"/>
      <c r="I266" s="339"/>
      <c r="J266" s="340"/>
    </row>
    <row r="267" spans="1:10" ht="15.75">
      <c r="A267" s="13"/>
      <c r="B267" s="44"/>
      <c r="C267" s="44"/>
      <c r="D267" s="44"/>
      <c r="E267" s="44"/>
      <c r="F267" s="44"/>
      <c r="G267" s="44"/>
      <c r="H267" s="44"/>
      <c r="I267" s="44"/>
      <c r="J267" s="46"/>
    </row>
    <row r="268" spans="1:10" ht="16.5" thickBot="1">
      <c r="A268" s="307" t="s">
        <v>171</v>
      </c>
      <c r="B268" s="308"/>
      <c r="C268" s="309">
        <f>A17</f>
        <v>0</v>
      </c>
      <c r="D268" s="310"/>
      <c r="E268" s="310"/>
      <c r="F268" s="310"/>
      <c r="G268" s="310"/>
      <c r="H268" s="310"/>
      <c r="I268" s="310"/>
      <c r="J268" s="311"/>
    </row>
    <row r="269" spans="1:10" ht="16.5" thickBot="1">
      <c r="A269" s="286" t="s">
        <v>206</v>
      </c>
      <c r="B269" s="287"/>
      <c r="C269" s="287"/>
      <c r="D269" s="287"/>
      <c r="E269" s="287"/>
      <c r="F269" s="287"/>
      <c r="G269" s="287"/>
      <c r="H269" s="287"/>
      <c r="I269" s="287"/>
      <c r="J269" s="288"/>
    </row>
    <row r="270" spans="1:10" ht="15.75">
      <c r="A270" s="111"/>
      <c r="B270" s="25"/>
      <c r="C270" s="25"/>
      <c r="D270" s="25"/>
      <c r="E270" s="25"/>
      <c r="F270" s="25"/>
      <c r="G270" s="25"/>
      <c r="H270" s="25"/>
      <c r="I270" s="25"/>
      <c r="J270" s="112"/>
    </row>
    <row r="271" spans="1:10" ht="15.75">
      <c r="A271" s="118" t="s">
        <v>207</v>
      </c>
      <c r="B271" s="47"/>
      <c r="C271" s="47"/>
      <c r="D271" s="47"/>
      <c r="E271" s="47"/>
      <c r="F271" s="47"/>
      <c r="G271" s="47"/>
      <c r="H271" s="47"/>
      <c r="I271" s="47"/>
      <c r="J271" s="119"/>
    </row>
    <row r="272" spans="1:10" ht="64.5" customHeight="1">
      <c r="A272" s="289" t="s">
        <v>310</v>
      </c>
      <c r="B272" s="290"/>
      <c r="C272" s="290"/>
      <c r="D272" s="290"/>
      <c r="E272" s="290"/>
      <c r="F272" s="290"/>
      <c r="G272" s="290"/>
      <c r="H272" s="290"/>
      <c r="I272" s="290"/>
      <c r="J272" s="291"/>
    </row>
    <row r="273" spans="1:10" ht="39" customHeight="1">
      <c r="A273" s="270" t="s">
        <v>208</v>
      </c>
      <c r="B273" s="271"/>
      <c r="C273" s="271"/>
      <c r="D273" s="304" t="s">
        <v>209</v>
      </c>
      <c r="E273" s="304"/>
      <c r="F273" s="304"/>
      <c r="G273" s="305" t="s">
        <v>210</v>
      </c>
      <c r="H273" s="271"/>
      <c r="I273" s="271"/>
      <c r="J273" s="306"/>
    </row>
    <row r="274" spans="1:10" ht="15.75">
      <c r="A274" s="285"/>
      <c r="B274" s="250"/>
      <c r="C274" s="250"/>
      <c r="D274" s="269"/>
      <c r="E274" s="269"/>
      <c r="F274" s="269"/>
      <c r="G274" s="250"/>
      <c r="H274" s="250"/>
      <c r="I274" s="250"/>
      <c r="J274" s="251"/>
    </row>
    <row r="275" spans="1:10" ht="15.75">
      <c r="A275" s="285"/>
      <c r="B275" s="250"/>
      <c r="C275" s="250"/>
      <c r="D275" s="269"/>
      <c r="E275" s="269"/>
      <c r="F275" s="269"/>
      <c r="G275" s="250"/>
      <c r="H275" s="250"/>
      <c r="I275" s="250"/>
      <c r="J275" s="251"/>
    </row>
    <row r="276" spans="1:10" ht="15.75">
      <c r="A276" s="285"/>
      <c r="B276" s="250"/>
      <c r="C276" s="250"/>
      <c r="D276" s="269"/>
      <c r="E276" s="269"/>
      <c r="F276" s="269"/>
      <c r="G276" s="250"/>
      <c r="H276" s="250"/>
      <c r="I276" s="250"/>
      <c r="J276" s="251"/>
    </row>
    <row r="277" spans="1:10" ht="15.75">
      <c r="A277" s="285"/>
      <c r="B277" s="250"/>
      <c r="C277" s="250"/>
      <c r="D277" s="269"/>
      <c r="E277" s="269"/>
      <c r="F277" s="269"/>
      <c r="G277" s="250"/>
      <c r="H277" s="250"/>
      <c r="I277" s="250"/>
      <c r="J277" s="251"/>
    </row>
    <row r="278" spans="1:10" ht="15.75">
      <c r="A278" s="285"/>
      <c r="B278" s="250"/>
      <c r="C278" s="250"/>
      <c r="D278" s="269"/>
      <c r="E278" s="269"/>
      <c r="F278" s="269"/>
      <c r="G278" s="250"/>
      <c r="H278" s="250"/>
      <c r="I278" s="250"/>
      <c r="J278" s="251"/>
    </row>
    <row r="279" spans="1:10" ht="15.75">
      <c r="A279" s="285"/>
      <c r="B279" s="250"/>
      <c r="C279" s="250"/>
      <c r="D279" s="269"/>
      <c r="E279" s="269"/>
      <c r="F279" s="269"/>
      <c r="G279" s="250"/>
      <c r="H279" s="250"/>
      <c r="I279" s="250"/>
      <c r="J279" s="251"/>
    </row>
    <row r="280" spans="1:10" ht="15.75">
      <c r="A280" s="285"/>
      <c r="B280" s="250"/>
      <c r="C280" s="250"/>
      <c r="D280" s="269"/>
      <c r="E280" s="269"/>
      <c r="F280" s="269"/>
      <c r="G280" s="250"/>
      <c r="H280" s="250"/>
      <c r="I280" s="250"/>
      <c r="J280" s="251"/>
    </row>
    <row r="281" spans="1:10" ht="15.75">
      <c r="A281" s="285"/>
      <c r="B281" s="250"/>
      <c r="C281" s="250"/>
      <c r="D281" s="269"/>
      <c r="E281" s="269"/>
      <c r="F281" s="269"/>
      <c r="G281" s="250"/>
      <c r="H281" s="250"/>
      <c r="I281" s="250"/>
      <c r="J281" s="251"/>
    </row>
    <row r="282" spans="1:10" ht="15.75">
      <c r="A282" s="285"/>
      <c r="B282" s="250"/>
      <c r="C282" s="250"/>
      <c r="D282" s="269"/>
      <c r="E282" s="269"/>
      <c r="F282" s="269"/>
      <c r="G282" s="250"/>
      <c r="H282" s="250"/>
      <c r="I282" s="250"/>
      <c r="J282" s="251"/>
    </row>
    <row r="283" spans="1:10" ht="15.75">
      <c r="A283" s="285"/>
      <c r="B283" s="250"/>
      <c r="C283" s="250"/>
      <c r="D283" s="269"/>
      <c r="E283" s="269"/>
      <c r="F283" s="269"/>
      <c r="G283" s="250"/>
      <c r="H283" s="250"/>
      <c r="I283" s="250"/>
      <c r="J283" s="251"/>
    </row>
    <row r="284" spans="1:10" ht="15.75">
      <c r="A284" s="285"/>
      <c r="B284" s="250"/>
      <c r="C284" s="250"/>
      <c r="D284" s="269"/>
      <c r="E284" s="269"/>
      <c r="F284" s="269"/>
      <c r="G284" s="250"/>
      <c r="H284" s="250"/>
      <c r="I284" s="250"/>
      <c r="J284" s="251"/>
    </row>
    <row r="285" spans="1:10" ht="15.75">
      <c r="A285" s="285"/>
      <c r="B285" s="250"/>
      <c r="C285" s="250"/>
      <c r="D285" s="269"/>
      <c r="E285" s="269"/>
      <c r="F285" s="269"/>
      <c r="G285" s="250"/>
      <c r="H285" s="250"/>
      <c r="I285" s="250"/>
      <c r="J285" s="251"/>
    </row>
    <row r="286" spans="1:10" ht="15.75">
      <c r="A286" s="285"/>
      <c r="B286" s="250"/>
      <c r="C286" s="250"/>
      <c r="D286" s="269"/>
      <c r="E286" s="269"/>
      <c r="F286" s="269"/>
      <c r="G286" s="250"/>
      <c r="H286" s="250"/>
      <c r="I286" s="250"/>
      <c r="J286" s="251"/>
    </row>
    <row r="287" spans="1:10" ht="15.75">
      <c r="A287" s="285"/>
      <c r="B287" s="250"/>
      <c r="C287" s="250"/>
      <c r="D287" s="269"/>
      <c r="E287" s="269"/>
      <c r="F287" s="269"/>
      <c r="G287" s="250"/>
      <c r="H287" s="250"/>
      <c r="I287" s="250"/>
      <c r="J287" s="251"/>
    </row>
    <row r="288" spans="1:10" ht="15.75">
      <c r="A288" s="247"/>
      <c r="B288" s="248"/>
      <c r="C288" s="249"/>
      <c r="D288" s="268"/>
      <c r="E288" s="248"/>
      <c r="F288" s="249"/>
      <c r="G288" s="302"/>
      <c r="H288" s="312"/>
      <c r="I288" s="312"/>
      <c r="J288" s="313"/>
    </row>
    <row r="289" spans="1:10" ht="15.75">
      <c r="A289" s="247"/>
      <c r="B289" s="248"/>
      <c r="C289" s="249"/>
      <c r="D289" s="268"/>
      <c r="E289" s="203"/>
      <c r="F289" s="260"/>
      <c r="G289" s="302"/>
      <c r="H289" s="312"/>
      <c r="I289" s="312"/>
      <c r="J289" s="313"/>
    </row>
    <row r="290" spans="1:10" ht="15.75">
      <c r="A290" s="247"/>
      <c r="B290" s="248"/>
      <c r="C290" s="249"/>
      <c r="D290" s="268"/>
      <c r="E290" s="203"/>
      <c r="F290" s="260"/>
      <c r="G290" s="302"/>
      <c r="H290" s="312"/>
      <c r="I290" s="312"/>
      <c r="J290" s="313"/>
    </row>
    <row r="291" spans="1:10" ht="15.75">
      <c r="A291" s="247"/>
      <c r="B291" s="248"/>
      <c r="C291" s="249"/>
      <c r="D291" s="268"/>
      <c r="E291" s="203"/>
      <c r="F291" s="260"/>
      <c r="G291" s="302"/>
      <c r="H291" s="312"/>
      <c r="I291" s="312"/>
      <c r="J291" s="313"/>
    </row>
    <row r="292" spans="1:10" ht="15.75">
      <c r="A292" s="247"/>
      <c r="B292" s="248"/>
      <c r="C292" s="249"/>
      <c r="D292" s="268"/>
      <c r="E292" s="203"/>
      <c r="F292" s="260"/>
      <c r="G292" s="302"/>
      <c r="H292" s="312"/>
      <c r="I292" s="312"/>
      <c r="J292" s="313"/>
    </row>
    <row r="293" spans="1:10" ht="15.75">
      <c r="A293" s="285"/>
      <c r="B293" s="250"/>
      <c r="C293" s="250"/>
      <c r="D293" s="269"/>
      <c r="E293" s="269"/>
      <c r="F293" s="269"/>
      <c r="G293" s="302"/>
      <c r="H293" s="312"/>
      <c r="I293" s="312"/>
      <c r="J293" s="313"/>
    </row>
    <row r="294" spans="1:10" ht="15.75">
      <c r="A294" s="264" t="s">
        <v>226</v>
      </c>
      <c r="B294" s="265"/>
      <c r="C294" s="265"/>
      <c r="D294" s="266">
        <f>SUM(D274:F293)</f>
        <v>0</v>
      </c>
      <c r="E294" s="267"/>
      <c r="F294" s="267"/>
      <c r="G294" s="64"/>
      <c r="H294" s="65"/>
      <c r="I294" s="65"/>
      <c r="J294" s="120"/>
    </row>
    <row r="295" spans="1:10" ht="51.75" customHeight="1" thickBot="1">
      <c r="A295" s="254" t="s">
        <v>274</v>
      </c>
      <c r="B295" s="255"/>
      <c r="C295" s="255"/>
      <c r="D295" s="256">
        <f>E247</f>
        <v>0</v>
      </c>
      <c r="E295" s="257"/>
      <c r="F295" s="258"/>
      <c r="G295" s="48"/>
      <c r="H295" s="48"/>
      <c r="I295" s="48"/>
      <c r="J295" s="121"/>
    </row>
    <row r="296" spans="1:10" ht="15.75">
      <c r="A296" s="111"/>
      <c r="B296" s="25"/>
      <c r="C296" s="25"/>
      <c r="D296" s="25"/>
      <c r="E296" s="25"/>
      <c r="F296" s="25"/>
      <c r="G296" s="25"/>
      <c r="H296" s="25"/>
      <c r="I296" s="25"/>
      <c r="J296" s="112"/>
    </row>
    <row r="297" spans="1:10" ht="24" customHeight="1">
      <c r="A297" s="108" t="s">
        <v>268</v>
      </c>
      <c r="B297" s="296"/>
      <c r="C297" s="329"/>
      <c r="D297" s="330"/>
      <c r="E297" s="103"/>
      <c r="F297" s="109" t="s">
        <v>269</v>
      </c>
      <c r="G297" s="110">
        <f ca="1">TODAY()</f>
        <v>42956</v>
      </c>
      <c r="H297" s="105"/>
      <c r="I297" s="105"/>
      <c r="J297" s="104"/>
    </row>
    <row r="298" spans="1:10" ht="15.75">
      <c r="A298" s="113"/>
      <c r="B298" s="103"/>
      <c r="C298" s="103"/>
      <c r="D298" s="103"/>
      <c r="E298" s="27"/>
      <c r="F298" s="27"/>
      <c r="G298" s="27"/>
      <c r="H298" s="27"/>
      <c r="I298" s="27"/>
      <c r="J298" s="28"/>
    </row>
    <row r="299" spans="1:10" ht="15.75">
      <c r="A299" s="331" t="s">
        <v>270</v>
      </c>
      <c r="B299" s="332"/>
      <c r="C299" s="332"/>
      <c r="D299" s="332"/>
      <c r="E299" s="320"/>
      <c r="F299" s="320"/>
      <c r="G299" s="320"/>
      <c r="H299" s="320"/>
      <c r="I299" s="320"/>
      <c r="J299" s="321"/>
    </row>
    <row r="300" spans="1:10" ht="15.75">
      <c r="A300" s="113"/>
      <c r="B300" s="103"/>
      <c r="C300" s="103"/>
      <c r="D300" s="103"/>
      <c r="E300" s="333" t="s">
        <v>271</v>
      </c>
      <c r="F300" s="333"/>
      <c r="G300" s="333"/>
      <c r="H300" s="333"/>
      <c r="I300" s="333"/>
      <c r="J300" s="334"/>
    </row>
    <row r="301" spans="1:10" ht="15.75">
      <c r="A301" s="113"/>
      <c r="B301" s="103"/>
      <c r="C301" s="103"/>
      <c r="D301" s="103"/>
      <c r="E301" s="27"/>
      <c r="F301" s="27"/>
      <c r="G301" s="27"/>
      <c r="H301" s="27"/>
      <c r="I301" s="27"/>
      <c r="J301" s="28"/>
    </row>
    <row r="302" spans="1:10" ht="15.75">
      <c r="A302" s="335" t="s">
        <v>273</v>
      </c>
      <c r="B302" s="336"/>
      <c r="C302" s="336"/>
      <c r="D302" s="336"/>
      <c r="E302" s="336"/>
      <c r="F302" s="336"/>
      <c r="G302" s="336"/>
      <c r="H302" s="336"/>
      <c r="I302" s="336"/>
      <c r="J302" s="337"/>
    </row>
    <row r="303" spans="1:10" ht="21" customHeight="1">
      <c r="A303" s="325" t="s">
        <v>272</v>
      </c>
      <c r="B303" s="326"/>
      <c r="C303" s="326"/>
      <c r="D303" s="57"/>
      <c r="E303" s="27"/>
      <c r="F303" s="27"/>
      <c r="G303" s="27"/>
      <c r="H303" s="27"/>
      <c r="I303" s="27"/>
      <c r="J303" s="28"/>
    </row>
    <row r="304" spans="1:10" ht="22.5" customHeight="1" thickBot="1">
      <c r="A304" s="327" t="s">
        <v>275</v>
      </c>
      <c r="B304" s="328" t="s">
        <v>39</v>
      </c>
      <c r="C304" s="328"/>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322" t="s">
        <v>75</v>
      </c>
      <c r="I308" s="323"/>
      <c r="J308" s="324"/>
    </row>
    <row r="309" spans="1:10" ht="16.5" thickBot="1">
      <c r="A309" s="622" t="s">
        <v>23</v>
      </c>
      <c r="B309" s="622"/>
      <c r="C309" s="622"/>
      <c r="D309" s="622"/>
      <c r="E309" s="622"/>
      <c r="F309" s="622"/>
      <c r="G309" s="622"/>
      <c r="H309" s="622"/>
      <c r="I309" s="622"/>
      <c r="J309" s="622"/>
    </row>
    <row r="310" spans="1:10" ht="15.75">
      <c r="A310" s="134" t="s">
        <v>169</v>
      </c>
      <c r="B310" s="619">
        <f>C25</f>
        <v>0</v>
      </c>
      <c r="C310" s="620"/>
      <c r="D310" s="620"/>
      <c r="E310" s="620"/>
      <c r="F310" s="620"/>
      <c r="G310" s="620"/>
      <c r="H310" s="620"/>
      <c r="I310" s="620"/>
      <c r="J310" s="621"/>
    </row>
    <row r="311" spans="1:10" ht="15.75">
      <c r="A311" s="592" t="s">
        <v>24</v>
      </c>
      <c r="B311" s="592"/>
      <c r="C311" s="608">
        <f>A17</f>
        <v>0</v>
      </c>
      <c r="D311" s="609"/>
      <c r="E311" s="609"/>
      <c r="F311" s="609"/>
      <c r="G311" s="609"/>
      <c r="H311" s="609"/>
      <c r="I311" s="609"/>
      <c r="J311" s="609"/>
    </row>
    <row r="312" spans="1:10" ht="15.75">
      <c r="A312" s="34" t="s">
        <v>170</v>
      </c>
      <c r="B312" s="410" t="s">
        <v>0</v>
      </c>
      <c r="C312" s="410"/>
      <c r="D312" s="410"/>
      <c r="E312" s="410"/>
      <c r="F312" s="410"/>
      <c r="G312" s="410"/>
      <c r="H312" s="410"/>
      <c r="I312" s="410"/>
      <c r="J312" s="411"/>
    </row>
    <row r="313" spans="1:10" ht="82.5" customHeight="1">
      <c r="A313" s="591" t="s">
        <v>231</v>
      </c>
      <c r="B313" s="591"/>
      <c r="C313" s="591"/>
      <c r="D313" s="591"/>
      <c r="E313" s="591"/>
      <c r="F313" s="591"/>
      <c r="G313" s="591"/>
      <c r="H313" s="591"/>
      <c r="I313" s="591"/>
      <c r="J313" s="591"/>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600" t="s">
        <v>229</v>
      </c>
      <c r="B317" s="601"/>
      <c r="C317" s="602"/>
      <c r="D317" s="54"/>
      <c r="E317" s="54"/>
      <c r="F317" s="54"/>
      <c r="G317" s="54"/>
      <c r="H317" s="54"/>
      <c r="I317" s="54"/>
      <c r="J317" s="55"/>
    </row>
    <row r="318" spans="1:10" ht="111" customHeight="1">
      <c r="A318" s="597" t="s">
        <v>382</v>
      </c>
      <c r="B318" s="598"/>
      <c r="C318" s="598"/>
      <c r="D318" s="598"/>
      <c r="E318" s="598"/>
      <c r="F318" s="598"/>
      <c r="G318" s="598"/>
      <c r="H318" s="598"/>
      <c r="I318" s="598"/>
      <c r="J318" s="599"/>
    </row>
    <row r="344" ht="16.5" customHeight="1"/>
    <row r="345" s="71" customFormat="1" ht="15">
      <c r="A345" s="70" t="s">
        <v>224</v>
      </c>
    </row>
    <row r="346" spans="1:5" s="71" customFormat="1" ht="15">
      <c r="A346" s="70"/>
      <c r="C346" s="72" t="s">
        <v>224</v>
      </c>
      <c r="E346" s="72" t="s">
        <v>224</v>
      </c>
    </row>
    <row r="347" s="71" customFormat="1" ht="27">
      <c r="A347" s="73" t="s">
        <v>211</v>
      </c>
    </row>
    <row r="348" spans="1:5" s="71" customFormat="1" ht="39.75">
      <c r="A348" s="73" t="s">
        <v>212</v>
      </c>
      <c r="C348" s="71" t="s">
        <v>21</v>
      </c>
      <c r="E348" s="80" t="s">
        <v>239</v>
      </c>
    </row>
    <row r="349" spans="1:5" s="71" customFormat="1" ht="53.25">
      <c r="A349" s="73" t="s">
        <v>213</v>
      </c>
      <c r="C349" s="71" t="s">
        <v>22</v>
      </c>
      <c r="E349" s="80" t="s">
        <v>240</v>
      </c>
    </row>
    <row r="350" spans="1:5" s="71" customFormat="1" ht="39.75">
      <c r="A350" s="73" t="s">
        <v>214</v>
      </c>
      <c r="C350"/>
      <c r="E350"/>
    </row>
    <row r="351" s="71" customFormat="1" ht="39.75">
      <c r="A351" s="73" t="s">
        <v>215</v>
      </c>
    </row>
    <row r="352" s="71" customFormat="1" ht="15">
      <c r="A352" s="135" t="s">
        <v>309</v>
      </c>
    </row>
    <row r="353" s="71" customFormat="1" ht="15">
      <c r="A353" s="73" t="s">
        <v>216</v>
      </c>
    </row>
    <row r="354" s="71" customFormat="1" ht="39.75">
      <c r="A354" s="73" t="s">
        <v>217</v>
      </c>
    </row>
    <row r="355" s="71" customFormat="1" ht="53.25">
      <c r="A355" s="73" t="s">
        <v>218</v>
      </c>
    </row>
    <row r="356" s="71" customFormat="1" ht="53.25">
      <c r="A356" s="73" t="s">
        <v>219</v>
      </c>
    </row>
    <row r="357" s="71" customFormat="1" ht="39.75">
      <c r="A357" s="73" t="s">
        <v>220</v>
      </c>
    </row>
    <row r="358" s="71" customFormat="1" ht="39.75">
      <c r="A358" s="73" t="s">
        <v>221</v>
      </c>
    </row>
    <row r="359" s="71" customFormat="1" ht="27">
      <c r="A359" s="73" t="s">
        <v>222</v>
      </c>
    </row>
    <row r="360" s="71" customFormat="1" ht="15">
      <c r="A360" s="73" t="s">
        <v>223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7C7" sheet="1" formatCells="0" formatColumns="0" formatRows="0" insertRows="0" selectLockedCells="1"/>
  <mergeCells count="526">
    <mergeCell ref="I15:J15"/>
    <mergeCell ref="B10:J10"/>
    <mergeCell ref="B310:J310"/>
    <mergeCell ref="I11:J11"/>
    <mergeCell ref="I12:J12"/>
    <mergeCell ref="H308:J308"/>
    <mergeCell ref="A309:J309"/>
    <mergeCell ref="H200:J200"/>
    <mergeCell ref="E56:J56"/>
    <mergeCell ref="F63:G63"/>
    <mergeCell ref="C63:E63"/>
    <mergeCell ref="C60:E60"/>
    <mergeCell ref="F60:G60"/>
    <mergeCell ref="B57:J57"/>
    <mergeCell ref="C58:J58"/>
    <mergeCell ref="C59:J59"/>
    <mergeCell ref="C62:J62"/>
    <mergeCell ref="C311:J311"/>
    <mergeCell ref="H198:J198"/>
    <mergeCell ref="D199:G199"/>
    <mergeCell ref="H199:J199"/>
    <mergeCell ref="D198:G198"/>
    <mergeCell ref="A225:D225"/>
    <mergeCell ref="B226:D226"/>
    <mergeCell ref="B235:D235"/>
    <mergeCell ref="B227:D227"/>
    <mergeCell ref="B228:D228"/>
    <mergeCell ref="A64:A70"/>
    <mergeCell ref="B64:J64"/>
    <mergeCell ref="C65:J65"/>
    <mergeCell ref="C66:J66"/>
    <mergeCell ref="C67:E67"/>
    <mergeCell ref="F67:G67"/>
    <mergeCell ref="H67:J67"/>
    <mergeCell ref="C68:J68"/>
    <mergeCell ref="C69:J69"/>
    <mergeCell ref="C70:E70"/>
    <mergeCell ref="A52:A56"/>
    <mergeCell ref="B52:D52"/>
    <mergeCell ref="E52:J52"/>
    <mergeCell ref="B53:D53"/>
    <mergeCell ref="E53:J53"/>
    <mergeCell ref="B54:D54"/>
    <mergeCell ref="E54:J54"/>
    <mergeCell ref="B55:D55"/>
    <mergeCell ref="E55:J55"/>
    <mergeCell ref="B56:D56"/>
    <mergeCell ref="A318:J318"/>
    <mergeCell ref="A317:C317"/>
    <mergeCell ref="B312:J312"/>
    <mergeCell ref="G93:J93"/>
    <mergeCell ref="G94:J94"/>
    <mergeCell ref="D216:G216"/>
    <mergeCell ref="B216:C216"/>
    <mergeCell ref="B229:D229"/>
    <mergeCell ref="H217:J217"/>
    <mergeCell ref="D218:G218"/>
    <mergeCell ref="B85:F85"/>
    <mergeCell ref="B86:F86"/>
    <mergeCell ref="B89:J89"/>
    <mergeCell ref="A313:J313"/>
    <mergeCell ref="A311:B311"/>
    <mergeCell ref="B264:J264"/>
    <mergeCell ref="A220:J220"/>
    <mergeCell ref="B234:D234"/>
    <mergeCell ref="H216:J216"/>
    <mergeCell ref="D219:G219"/>
    <mergeCell ref="I13:J13"/>
    <mergeCell ref="A17:J17"/>
    <mergeCell ref="C32:E32"/>
    <mergeCell ref="B33:D33"/>
    <mergeCell ref="H32:J32"/>
    <mergeCell ref="G33:J33"/>
    <mergeCell ref="C30:F30"/>
    <mergeCell ref="B31:C31"/>
    <mergeCell ref="D31:J31"/>
    <mergeCell ref="I14:J14"/>
    <mergeCell ref="H218:J218"/>
    <mergeCell ref="A219:C219"/>
    <mergeCell ref="A9:J9"/>
    <mergeCell ref="A21:C21"/>
    <mergeCell ref="A23:C23"/>
    <mergeCell ref="A22:C22"/>
    <mergeCell ref="A19:J20"/>
    <mergeCell ref="D23:J23"/>
    <mergeCell ref="H212:J212"/>
    <mergeCell ref="H214:J214"/>
    <mergeCell ref="E225:J225"/>
    <mergeCell ref="B214:C214"/>
    <mergeCell ref="B215:C215"/>
    <mergeCell ref="D213:G213"/>
    <mergeCell ref="D214:G214"/>
    <mergeCell ref="D215:G215"/>
    <mergeCell ref="H219:J219"/>
    <mergeCell ref="A217:C217"/>
    <mergeCell ref="A218:C218"/>
    <mergeCell ref="D217:G217"/>
    <mergeCell ref="H215:J215"/>
    <mergeCell ref="H207:J207"/>
    <mergeCell ref="B204:C204"/>
    <mergeCell ref="B205:C205"/>
    <mergeCell ref="B206:C206"/>
    <mergeCell ref="A212:C212"/>
    <mergeCell ref="H213:J213"/>
    <mergeCell ref="H203:J203"/>
    <mergeCell ref="H204:J204"/>
    <mergeCell ref="H208:J208"/>
    <mergeCell ref="B207:C207"/>
    <mergeCell ref="D205:G205"/>
    <mergeCell ref="D206:G206"/>
    <mergeCell ref="D207:G207"/>
    <mergeCell ref="A208:C208"/>
    <mergeCell ref="H205:J205"/>
    <mergeCell ref="H206:J206"/>
    <mergeCell ref="A201:C201"/>
    <mergeCell ref="B40:E40"/>
    <mergeCell ref="D212:G212"/>
    <mergeCell ref="D208:G208"/>
    <mergeCell ref="D211:G211"/>
    <mergeCell ref="B71:J71"/>
    <mergeCell ref="B76:F76"/>
    <mergeCell ref="B77:F77"/>
    <mergeCell ref="B78:F78"/>
    <mergeCell ref="B79:F79"/>
    <mergeCell ref="F38:J38"/>
    <mergeCell ref="B80:F80"/>
    <mergeCell ref="C36:F36"/>
    <mergeCell ref="H36:J36"/>
    <mergeCell ref="F37:J37"/>
    <mergeCell ref="B37:E37"/>
    <mergeCell ref="D48:J48"/>
    <mergeCell ref="F70:G70"/>
    <mergeCell ref="H70:J70"/>
    <mergeCell ref="H63:J63"/>
    <mergeCell ref="D47:J47"/>
    <mergeCell ref="A37:A42"/>
    <mergeCell ref="B43:C43"/>
    <mergeCell ref="B38:E38"/>
    <mergeCell ref="B39:E39"/>
    <mergeCell ref="B42:E42"/>
    <mergeCell ref="F42:J42"/>
    <mergeCell ref="I43:J43"/>
    <mergeCell ref="F39:J39"/>
    <mergeCell ref="F40:J40"/>
    <mergeCell ref="B51:C51"/>
    <mergeCell ref="D51:J51"/>
    <mergeCell ref="B49:C49"/>
    <mergeCell ref="B50:C50"/>
    <mergeCell ref="D50:J50"/>
    <mergeCell ref="H46:I46"/>
    <mergeCell ref="D46:G46"/>
    <mergeCell ref="D49:G49"/>
    <mergeCell ref="B46:C46"/>
    <mergeCell ref="B47:C47"/>
    <mergeCell ref="A72:A73"/>
    <mergeCell ref="B73:J73"/>
    <mergeCell ref="B72:J72"/>
    <mergeCell ref="B75:F75"/>
    <mergeCell ref="B74:J74"/>
    <mergeCell ref="A74:A87"/>
    <mergeCell ref="B81:F81"/>
    <mergeCell ref="B82:F82"/>
    <mergeCell ref="B83:F83"/>
    <mergeCell ref="B87:F87"/>
    <mergeCell ref="A88:A89"/>
    <mergeCell ref="B84:F84"/>
    <mergeCell ref="B94:E94"/>
    <mergeCell ref="A90:J90"/>
    <mergeCell ref="B91:E91"/>
    <mergeCell ref="B92:E92"/>
    <mergeCell ref="B93:E93"/>
    <mergeCell ref="G91:J91"/>
    <mergeCell ref="G92:J92"/>
    <mergeCell ref="B88:J88"/>
    <mergeCell ref="B98:G98"/>
    <mergeCell ref="H97:J97"/>
    <mergeCell ref="H98:J98"/>
    <mergeCell ref="A99:J99"/>
    <mergeCell ref="B97:G97"/>
    <mergeCell ref="B95:J95"/>
    <mergeCell ref="C96:E96"/>
    <mergeCell ref="H96:J96"/>
    <mergeCell ref="F96:G96"/>
    <mergeCell ref="A101:A102"/>
    <mergeCell ref="B102:F102"/>
    <mergeCell ref="G102:J102"/>
    <mergeCell ref="B100:E100"/>
    <mergeCell ref="B101:F101"/>
    <mergeCell ref="F100:J100"/>
    <mergeCell ref="G101:J101"/>
    <mergeCell ref="A302:J302"/>
    <mergeCell ref="A303:C303"/>
    <mergeCell ref="A304:C304"/>
    <mergeCell ref="A117:A118"/>
    <mergeCell ref="A119:A120"/>
    <mergeCell ref="B119:J119"/>
    <mergeCell ref="B120:F120"/>
    <mergeCell ref="H194:J194"/>
    <mergeCell ref="A193:C193"/>
    <mergeCell ref="B195:C195"/>
    <mergeCell ref="B103:J103"/>
    <mergeCell ref="A103:A104"/>
    <mergeCell ref="B104:J104"/>
    <mergeCell ref="E300:J300"/>
    <mergeCell ref="B196:C196"/>
    <mergeCell ref="H197:J197"/>
    <mergeCell ref="D195:G195"/>
    <mergeCell ref="H195:J195"/>
    <mergeCell ref="H196:J196"/>
    <mergeCell ref="B202:C202"/>
    <mergeCell ref="B117:H117"/>
    <mergeCell ref="I117:J117"/>
    <mergeCell ref="A299:D299"/>
    <mergeCell ref="E299:J299"/>
    <mergeCell ref="I118:J118"/>
    <mergeCell ref="B118:G118"/>
    <mergeCell ref="A183:C183"/>
    <mergeCell ref="B203:C203"/>
    <mergeCell ref="D196:G196"/>
    <mergeCell ref="D197:G197"/>
    <mergeCell ref="B112:H112"/>
    <mergeCell ref="B113:H113"/>
    <mergeCell ref="B114:H114"/>
    <mergeCell ref="B115:H115"/>
    <mergeCell ref="I116:J116"/>
    <mergeCell ref="B116:H116"/>
    <mergeCell ref="B121:J121"/>
    <mergeCell ref="A121:A124"/>
    <mergeCell ref="C122:F122"/>
    <mergeCell ref="C123:F123"/>
    <mergeCell ref="C124:F124"/>
    <mergeCell ref="A112:A115"/>
    <mergeCell ref="I112:J112"/>
    <mergeCell ref="I113:J113"/>
    <mergeCell ref="I114:J114"/>
    <mergeCell ref="I115:J115"/>
    <mergeCell ref="B135:F135"/>
    <mergeCell ref="H135:J135"/>
    <mergeCell ref="B131:J131"/>
    <mergeCell ref="A131:A133"/>
    <mergeCell ref="C132:F132"/>
    <mergeCell ref="C133:F133"/>
    <mergeCell ref="A134:J134"/>
    <mergeCell ref="C137:H137"/>
    <mergeCell ref="B136:J136"/>
    <mergeCell ref="C138:H138"/>
    <mergeCell ref="C139:H139"/>
    <mergeCell ref="B146:F146"/>
    <mergeCell ref="H146:J146"/>
    <mergeCell ref="C143:H143"/>
    <mergeCell ref="C144:H144"/>
    <mergeCell ref="C145:H145"/>
    <mergeCell ref="A147:A150"/>
    <mergeCell ref="B147:J147"/>
    <mergeCell ref="B148:F148"/>
    <mergeCell ref="B149:F149"/>
    <mergeCell ref="B150:F150"/>
    <mergeCell ref="H148:J148"/>
    <mergeCell ref="H149:J149"/>
    <mergeCell ref="H150:J150"/>
    <mergeCell ref="A178:D178"/>
    <mergeCell ref="E178:J178"/>
    <mergeCell ref="E179:J179"/>
    <mergeCell ref="B297:D297"/>
    <mergeCell ref="A181:J181"/>
    <mergeCell ref="A182:C182"/>
    <mergeCell ref="D203:G203"/>
    <mergeCell ref="D200:G200"/>
    <mergeCell ref="A199:C199"/>
    <mergeCell ref="B197:C197"/>
    <mergeCell ref="H151:J151"/>
    <mergeCell ref="A152:J152"/>
    <mergeCell ref="C153:D153"/>
    <mergeCell ref="I153:J153"/>
    <mergeCell ref="G153:H153"/>
    <mergeCell ref="E153:F153"/>
    <mergeCell ref="E154:F154"/>
    <mergeCell ref="E155:F155"/>
    <mergeCell ref="E156:F156"/>
    <mergeCell ref="C155:D155"/>
    <mergeCell ref="C154:D154"/>
    <mergeCell ref="B151:F151"/>
    <mergeCell ref="I154:J154"/>
    <mergeCell ref="E157:F157"/>
    <mergeCell ref="I156:J156"/>
    <mergeCell ref="I155:J155"/>
    <mergeCell ref="A159:B159"/>
    <mergeCell ref="A160:B160"/>
    <mergeCell ref="I157:J157"/>
    <mergeCell ref="C156:D156"/>
    <mergeCell ref="G156:H156"/>
    <mergeCell ref="G154:H154"/>
    <mergeCell ref="A125:A130"/>
    <mergeCell ref="B125:J125"/>
    <mergeCell ref="C130:F130"/>
    <mergeCell ref="C126:F126"/>
    <mergeCell ref="C127:F127"/>
    <mergeCell ref="C128:F128"/>
    <mergeCell ref="C129:F129"/>
    <mergeCell ref="H1:J1"/>
    <mergeCell ref="H2:J2"/>
    <mergeCell ref="A5:J5"/>
    <mergeCell ref="A6:J6"/>
    <mergeCell ref="D22:F22"/>
    <mergeCell ref="G22:H22"/>
    <mergeCell ref="A16:J16"/>
    <mergeCell ref="H21:J21"/>
    <mergeCell ref="E21:F21"/>
    <mergeCell ref="I22:J22"/>
    <mergeCell ref="A173:J173"/>
    <mergeCell ref="A175:J175"/>
    <mergeCell ref="C157:D157"/>
    <mergeCell ref="A162:B162"/>
    <mergeCell ref="C166:J166"/>
    <mergeCell ref="A164:B164"/>
    <mergeCell ref="C159:J159"/>
    <mergeCell ref="C160:J160"/>
    <mergeCell ref="A161:B161"/>
    <mergeCell ref="C161:J161"/>
    <mergeCell ref="B177:D177"/>
    <mergeCell ref="C162:J162"/>
    <mergeCell ref="C164:J164"/>
    <mergeCell ref="C165:J165"/>
    <mergeCell ref="A167:J167"/>
    <mergeCell ref="A165:B165"/>
    <mergeCell ref="A166:B166"/>
    <mergeCell ref="A170:J170"/>
    <mergeCell ref="A171:J171"/>
    <mergeCell ref="A172:J172"/>
    <mergeCell ref="A192:C192"/>
    <mergeCell ref="A213:C213"/>
    <mergeCell ref="D204:G204"/>
    <mergeCell ref="H211:J211"/>
    <mergeCell ref="A198:C198"/>
    <mergeCell ref="A209:C209"/>
    <mergeCell ref="A210:C210"/>
    <mergeCell ref="A211:C211"/>
    <mergeCell ref="A200:C200"/>
    <mergeCell ref="D201:G201"/>
    <mergeCell ref="I184:J184"/>
    <mergeCell ref="B188:J188"/>
    <mergeCell ref="A189:B189"/>
    <mergeCell ref="C189:J189"/>
    <mergeCell ref="B187:J187"/>
    <mergeCell ref="A191:J191"/>
    <mergeCell ref="D192:G192"/>
    <mergeCell ref="H192:J192"/>
    <mergeCell ref="E226:J226"/>
    <mergeCell ref="D209:G209"/>
    <mergeCell ref="D210:G210"/>
    <mergeCell ref="H209:J209"/>
    <mergeCell ref="H210:J210"/>
    <mergeCell ref="D202:G202"/>
    <mergeCell ref="H201:J201"/>
    <mergeCell ref="H202:J202"/>
    <mergeCell ref="A230:D230"/>
    <mergeCell ref="A231:D231"/>
    <mergeCell ref="E233:J233"/>
    <mergeCell ref="B194:C194"/>
    <mergeCell ref="D193:G193"/>
    <mergeCell ref="D194:G194"/>
    <mergeCell ref="H193:J193"/>
    <mergeCell ref="E227:J227"/>
    <mergeCell ref="E228:J228"/>
    <mergeCell ref="E229:J229"/>
    <mergeCell ref="B236:D236"/>
    <mergeCell ref="B237:D237"/>
    <mergeCell ref="B238:D238"/>
    <mergeCell ref="E240:J240"/>
    <mergeCell ref="B239:D239"/>
    <mergeCell ref="E230:J230"/>
    <mergeCell ref="A232:D232"/>
    <mergeCell ref="E232:J232"/>
    <mergeCell ref="B233:D233"/>
    <mergeCell ref="E231:J231"/>
    <mergeCell ref="E241:J241"/>
    <mergeCell ref="E234:J234"/>
    <mergeCell ref="E235:J235"/>
    <mergeCell ref="E236:J236"/>
    <mergeCell ref="E237:J237"/>
    <mergeCell ref="E238:J238"/>
    <mergeCell ref="A266:J266"/>
    <mergeCell ref="A223:J224"/>
    <mergeCell ref="A245:D245"/>
    <mergeCell ref="E245:J245"/>
    <mergeCell ref="A247:D247"/>
    <mergeCell ref="E247:J247"/>
    <mergeCell ref="E242:J242"/>
    <mergeCell ref="A243:D243"/>
    <mergeCell ref="E243:J243"/>
    <mergeCell ref="E239:J239"/>
    <mergeCell ref="A249:D249"/>
    <mergeCell ref="E249:J249"/>
    <mergeCell ref="E253:J253"/>
    <mergeCell ref="H263:J263"/>
    <mergeCell ref="A257:C257"/>
    <mergeCell ref="A258:C258"/>
    <mergeCell ref="B251:D251"/>
    <mergeCell ref="A253:D253"/>
    <mergeCell ref="E254:J254"/>
    <mergeCell ref="A256:J256"/>
    <mergeCell ref="D280:F280"/>
    <mergeCell ref="D282:F282"/>
    <mergeCell ref="D284:F284"/>
    <mergeCell ref="A279:C279"/>
    <mergeCell ref="A280:C280"/>
    <mergeCell ref="A281:C281"/>
    <mergeCell ref="A282:C282"/>
    <mergeCell ref="D279:F279"/>
    <mergeCell ref="D281:F281"/>
    <mergeCell ref="A287:C287"/>
    <mergeCell ref="D287:F287"/>
    <mergeCell ref="D283:F283"/>
    <mergeCell ref="D286:F286"/>
    <mergeCell ref="A283:C283"/>
    <mergeCell ref="A284:C284"/>
    <mergeCell ref="A285:C285"/>
    <mergeCell ref="A286:C286"/>
    <mergeCell ref="D285:F285"/>
    <mergeCell ref="D293:F293"/>
    <mergeCell ref="A293:C293"/>
    <mergeCell ref="G286:J286"/>
    <mergeCell ref="G293:J293"/>
    <mergeCell ref="A289:C289"/>
    <mergeCell ref="A290:C290"/>
    <mergeCell ref="A291:C291"/>
    <mergeCell ref="A292:C292"/>
    <mergeCell ref="G288:J288"/>
    <mergeCell ref="D290:F290"/>
    <mergeCell ref="G292:J292"/>
    <mergeCell ref="D289:F289"/>
    <mergeCell ref="G289:J289"/>
    <mergeCell ref="G290:J290"/>
    <mergeCell ref="G291:J291"/>
    <mergeCell ref="D292:F292"/>
    <mergeCell ref="D291:F291"/>
    <mergeCell ref="B35:J35"/>
    <mergeCell ref="G274:J274"/>
    <mergeCell ref="G275:J275"/>
    <mergeCell ref="G276:J276"/>
    <mergeCell ref="G277:J277"/>
    <mergeCell ref="D273:F273"/>
    <mergeCell ref="G273:J273"/>
    <mergeCell ref="A268:B268"/>
    <mergeCell ref="C268:J268"/>
    <mergeCell ref="A277:C277"/>
    <mergeCell ref="A24:J24"/>
    <mergeCell ref="E26:J26"/>
    <mergeCell ref="B26:D26"/>
    <mergeCell ref="C25:J25"/>
    <mergeCell ref="I28:J28"/>
    <mergeCell ref="B34:J34"/>
    <mergeCell ref="F32:G32"/>
    <mergeCell ref="A27:A35"/>
    <mergeCell ref="H29:J29"/>
    <mergeCell ref="C29:F29"/>
    <mergeCell ref="D276:F276"/>
    <mergeCell ref="A57:A63"/>
    <mergeCell ref="A278:C278"/>
    <mergeCell ref="A274:C274"/>
    <mergeCell ref="A275:C275"/>
    <mergeCell ref="A276:C276"/>
    <mergeCell ref="D278:F278"/>
    <mergeCell ref="D274:F274"/>
    <mergeCell ref="A269:J269"/>
    <mergeCell ref="A272:J272"/>
    <mergeCell ref="G281:J281"/>
    <mergeCell ref="A8:B8"/>
    <mergeCell ref="C8:J8"/>
    <mergeCell ref="A158:J158"/>
    <mergeCell ref="A169:J169"/>
    <mergeCell ref="B27:J27"/>
    <mergeCell ref="A174:J174"/>
    <mergeCell ref="G278:J278"/>
    <mergeCell ref="H60:J60"/>
    <mergeCell ref="D275:F275"/>
    <mergeCell ref="A295:C295"/>
    <mergeCell ref="D295:F295"/>
    <mergeCell ref="A240:D240"/>
    <mergeCell ref="A241:D241"/>
    <mergeCell ref="A242:D242"/>
    <mergeCell ref="A294:C294"/>
    <mergeCell ref="D294:F294"/>
    <mergeCell ref="D288:F288"/>
    <mergeCell ref="D277:F277"/>
    <mergeCell ref="A273:C273"/>
    <mergeCell ref="C28:G28"/>
    <mergeCell ref="A288:C288"/>
    <mergeCell ref="G282:J282"/>
    <mergeCell ref="G283:J283"/>
    <mergeCell ref="G284:J284"/>
    <mergeCell ref="G287:J287"/>
    <mergeCell ref="A168:J168"/>
    <mergeCell ref="G285:J285"/>
    <mergeCell ref="G279:J279"/>
    <mergeCell ref="G280:J280"/>
    <mergeCell ref="A136:A141"/>
    <mergeCell ref="B110:J110"/>
    <mergeCell ref="A105:A106"/>
    <mergeCell ref="A107:A108"/>
    <mergeCell ref="A109:A110"/>
    <mergeCell ref="B41:E41"/>
    <mergeCell ref="A45:A51"/>
    <mergeCell ref="B48:C48"/>
    <mergeCell ref="A111:J111"/>
    <mergeCell ref="C61:J61"/>
    <mergeCell ref="I41:J41"/>
    <mergeCell ref="C163:J163"/>
    <mergeCell ref="D43:F43"/>
    <mergeCell ref="G43:H43"/>
    <mergeCell ref="H49:I49"/>
    <mergeCell ref="B44:J44"/>
    <mergeCell ref="B45:J45"/>
    <mergeCell ref="G157:H157"/>
    <mergeCell ref="G155:H155"/>
    <mergeCell ref="F41:G41"/>
    <mergeCell ref="B105:J105"/>
    <mergeCell ref="B106:J106"/>
    <mergeCell ref="B107:J107"/>
    <mergeCell ref="B108:J108"/>
    <mergeCell ref="B109:J109"/>
    <mergeCell ref="A163:B163"/>
    <mergeCell ref="B142:J142"/>
    <mergeCell ref="A142:A145"/>
    <mergeCell ref="C140:H140"/>
    <mergeCell ref="C141:H141"/>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Administrator</cp:lastModifiedBy>
  <cp:lastPrinted>2017-08-09T08:09:12Z</cp:lastPrinted>
  <dcterms:created xsi:type="dcterms:W3CDTF">2012-08-08T10:13:22Z</dcterms:created>
  <dcterms:modified xsi:type="dcterms:W3CDTF">2017-08-09T09:29:14Z</dcterms:modified>
  <cp:category/>
  <cp:version/>
  <cp:contentType/>
  <cp:contentStatus/>
</cp:coreProperties>
</file>